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98全社共有\80報告書\06アクティビティカレンダー\ブランシエールケア玉川上水\2025年度\"/>
    </mc:Choice>
  </mc:AlternateContent>
  <xr:revisionPtr revIDLastSave="0" documentId="8_{707772C9-CD0B-4698-B17F-21F5A33E1D9C}" xr6:coauthVersionLast="47" xr6:coauthVersionMax="47" xr10:uidLastSave="{00000000-0000-0000-0000-000000000000}"/>
  <bookViews>
    <workbookView xWindow="-120" yWindow="-120" windowWidth="29040" windowHeight="15720" xr2:uid="{140426E0-6ADE-426F-8E50-4AD7DDD43713}"/>
  </bookViews>
  <sheets>
    <sheet name="3月" sheetId="1" r:id="rId1"/>
  </sheets>
  <definedNames>
    <definedName name="_xlnm.Print_Area" localSheetId="0">'3月'!$A$1:$U$42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S1" i="1" s="1"/>
  <c r="S8" i="1" l="1"/>
  <c r="P8" i="1"/>
  <c r="M8" i="1"/>
  <c r="J8" i="1"/>
  <c r="G8" i="1"/>
  <c r="D8" i="1"/>
  <c r="A8" i="1"/>
  <c r="D1" i="1"/>
  <c r="G1" i="1"/>
  <c r="M1" i="1"/>
  <c r="J1" i="1"/>
  <c r="P1" i="1"/>
  <c r="M15" i="1" l="1"/>
  <c r="J15" i="1"/>
  <c r="A15" i="1"/>
  <c r="S15" i="1"/>
  <c r="P15" i="1"/>
  <c r="G15" i="1"/>
  <c r="D15" i="1"/>
  <c r="G22" i="1" l="1"/>
  <c r="D22" i="1"/>
  <c r="A22" i="1"/>
  <c r="S22" i="1"/>
  <c r="P22" i="1"/>
  <c r="M22" i="1"/>
  <c r="J22" i="1"/>
  <c r="G29" i="1" l="1"/>
  <c r="D29" i="1"/>
  <c r="A29" i="1"/>
</calcChain>
</file>

<file path=xl/sharedStrings.xml><?xml version="1.0" encoding="utf-8"?>
<sst xmlns="http://schemas.openxmlformats.org/spreadsheetml/2006/main" count="137" uniqueCount="30">
  <si>
    <t>(日)</t>
    <rPh sb="1" eb="2">
      <t>ニチ</t>
    </rPh>
    <phoneticPr fontId="4"/>
  </si>
  <si>
    <t>(月)</t>
    <rPh sb="1" eb="2">
      <t>ゲツ</t>
    </rPh>
    <phoneticPr fontId="4"/>
  </si>
  <si>
    <t>(火)</t>
    <rPh sb="1" eb="2">
      <t>カ</t>
    </rPh>
    <phoneticPr fontId="4"/>
  </si>
  <si>
    <t>(水)</t>
    <rPh sb="1" eb="2">
      <t>スイ</t>
    </rPh>
    <phoneticPr fontId="4"/>
  </si>
  <si>
    <t>(木)</t>
    <rPh sb="1" eb="2">
      <t>モク</t>
    </rPh>
    <phoneticPr fontId="4"/>
  </si>
  <si>
    <t>(金)</t>
    <rPh sb="1" eb="2">
      <t>キン</t>
    </rPh>
    <phoneticPr fontId="4"/>
  </si>
  <si>
    <t>(土)</t>
    <rPh sb="1" eb="2">
      <t>ド</t>
    </rPh>
    <phoneticPr fontId="4"/>
  </si>
  <si>
    <t>♦口腔ケア</t>
    <rPh sb="1" eb="3">
      <t>コウクウ</t>
    </rPh>
    <phoneticPr fontId="2"/>
  </si>
  <si>
    <t>１０：30　サーキット体操</t>
    <rPh sb="11" eb="13">
      <t>タイソウ</t>
    </rPh>
    <phoneticPr fontId="4"/>
  </si>
  <si>
    <t>１０：00　まちこ先生の</t>
    <rPh sb="9" eb="11">
      <t>センセイ</t>
    </rPh>
    <phoneticPr fontId="4"/>
  </si>
  <si>
    <t>10：30　サーキット体操</t>
    <rPh sb="11" eb="13">
      <t>タイソウ</t>
    </rPh>
    <phoneticPr fontId="4"/>
  </si>
  <si>
    <t>ゆうゆう体操</t>
    <rPh sb="4" eb="6">
      <t>タイソウ</t>
    </rPh>
    <phoneticPr fontId="2"/>
  </si>
  <si>
    <t>♦訪問美容リンデン</t>
    <rPh sb="1" eb="5">
      <t>ホウモンビヨウ</t>
    </rPh>
    <phoneticPr fontId="2"/>
  </si>
  <si>
    <t>♦訪問歯科</t>
    <rPh sb="1" eb="5">
      <t>ホウモンシカ</t>
    </rPh>
    <phoneticPr fontId="2"/>
  </si>
  <si>
    <t>♦西立川クリニック</t>
    <rPh sb="1" eb="4">
      <t>ニシタチカワ</t>
    </rPh>
    <phoneticPr fontId="2"/>
  </si>
  <si>
    <t>♦わかさクリニック</t>
    <phoneticPr fontId="2"/>
  </si>
  <si>
    <t>♦にしやまクリニック（1・3F）</t>
    <phoneticPr fontId="2"/>
  </si>
  <si>
    <t>14:30　ゆうゆう体操</t>
    <rPh sb="10" eb="12">
      <t>タイソウ</t>
    </rPh>
    <phoneticPr fontId="2"/>
  </si>
  <si>
    <t>14:30　プレミアムタイム</t>
    <phoneticPr fontId="4"/>
  </si>
  <si>
    <t>15：00　ティータイム</t>
    <phoneticPr fontId="4"/>
  </si>
  <si>
    <t>（金）</t>
    <rPh sb="1" eb="2">
      <t>キン</t>
    </rPh>
    <phoneticPr fontId="4"/>
  </si>
  <si>
    <t>新日本舞踊</t>
    <rPh sb="0" eb="5">
      <t>シンニホンブヨウ</t>
    </rPh>
    <phoneticPr fontId="2"/>
  </si>
  <si>
    <t>１０：00　まちこ先生のゆうゆう体操</t>
    <rPh sb="9" eb="11">
      <t>センセイ</t>
    </rPh>
    <rPh sb="16" eb="18">
      <t>タイソウ</t>
    </rPh>
    <phoneticPr fontId="4"/>
  </si>
  <si>
    <t>♦にしやまクリニック（2・4F）</t>
    <phoneticPr fontId="2"/>
  </si>
  <si>
    <t>14：30　プレミアムタイム</t>
    <phoneticPr fontId="4"/>
  </si>
  <si>
    <t>折り紙サークル</t>
    <rPh sb="0" eb="1">
      <t>オ</t>
    </rPh>
    <rPh sb="2" eb="3">
      <t>ガミ</t>
    </rPh>
    <phoneticPr fontId="2"/>
  </si>
  <si>
    <t>書道サークル</t>
    <rPh sb="0" eb="2">
      <t>ショドウ</t>
    </rPh>
    <phoneticPr fontId="2"/>
  </si>
  <si>
    <t>10：30　サーキット体操</t>
    <rPh sb="11" eb="13">
      <t>タイソウ</t>
    </rPh>
    <phoneticPr fontId="2"/>
  </si>
  <si>
    <t>14:00　eスポーツ</t>
    <phoneticPr fontId="2"/>
  </si>
  <si>
    <t>　　　　　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</si>
</sst>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40" x14ac:knownFonts="1">
    <font>
      <sz val="11"/>
      <color theme="1"/>
      <name val="游ゴシック"/>
      <family val="2"/>
      <charset val="128"/>
      <scheme val="minor"/>
    </font>
    <font>
      <b/>
      <sz val="36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8"/>
      <color theme="9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i/>
      <sz val="36"/>
      <color theme="1"/>
      <name val="BIZ UDPゴシック"/>
      <family val="3"/>
      <charset val="128"/>
    </font>
    <font>
      <b/>
      <sz val="18"/>
      <color theme="9" tint="-0.249977111117893"/>
      <name val="BIZ UDPゴシック"/>
      <family val="3"/>
      <charset val="128"/>
    </font>
    <font>
      <b/>
      <sz val="2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26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22"/>
      <color rgb="FFFF0000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b/>
      <i/>
      <sz val="18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28"/>
      <color rgb="FFFF000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i/>
      <sz val="28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8.8000000000000007"/>
      <color indexed="63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indexed="30"/>
      <name val="BIZ UDPゴシック"/>
      <family val="3"/>
      <charset val="128"/>
    </font>
    <font>
      <sz val="8.9"/>
      <name val="BIZ UDPゴシック"/>
      <family val="3"/>
      <charset val="128"/>
    </font>
    <font>
      <u/>
      <sz val="8.25"/>
      <color rgb="FF0000FF"/>
      <name val="ＭＳ Ｐゴシック"/>
      <family val="3"/>
      <charset val="128"/>
    </font>
    <font>
      <u/>
      <sz val="8.25"/>
      <color rgb="FF0000FF"/>
      <name val="BIZ UDPゴシック"/>
      <family val="3"/>
      <charset val="128"/>
    </font>
    <font>
      <sz val="9"/>
      <name val="BIZ UDPゴシック"/>
      <family val="3"/>
      <charset val="128"/>
    </font>
    <font>
      <u/>
      <sz val="8.8000000000000007"/>
      <color indexed="17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9"/>
      <color rgb="FF00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top"/>
      <protection locked="0"/>
    </xf>
  </cellStyleXfs>
  <cellXfs count="182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 shrinkToFit="1"/>
    </xf>
    <xf numFmtId="176" fontId="1" fillId="2" borderId="2" xfId="0" applyNumberFormat="1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top" shrinkToFit="1"/>
    </xf>
    <xf numFmtId="0" fontId="6" fillId="0" borderId="5" xfId="0" applyFont="1" applyBorder="1" applyAlignment="1">
      <alignment horizontal="left" vertical="top" shrinkToFit="1"/>
    </xf>
    <xf numFmtId="0" fontId="7" fillId="0" borderId="0" xfId="0" applyFont="1" applyAlignment="1">
      <alignment vertical="center" shrinkToFit="1"/>
    </xf>
    <xf numFmtId="176" fontId="1" fillId="2" borderId="6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1" fillId="2" borderId="6" xfId="0" applyFont="1" applyFill="1" applyBorder="1" applyAlignment="1">
      <alignment horizontal="center" vertical="center" shrinkToFit="1"/>
    </xf>
    <xf numFmtId="20" fontId="8" fillId="0" borderId="2" xfId="0" applyNumberFormat="1" applyFont="1" applyBorder="1" applyAlignment="1" applyProtection="1">
      <alignment horizontal="left" vertical="center" shrinkToFit="1"/>
      <protection locked="0"/>
    </xf>
    <xf numFmtId="20" fontId="3" fillId="0" borderId="3" xfId="0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20" fontId="3" fillId="3" borderId="6" xfId="0" applyNumberFormat="1" applyFont="1" applyFill="1" applyBorder="1" applyAlignment="1">
      <alignment horizontal="left" vertical="center" shrinkToFit="1"/>
    </xf>
    <xf numFmtId="0" fontId="3" fillId="3" borderId="0" xfId="0" applyFont="1" applyFill="1" applyAlignment="1">
      <alignment horizontal="left" vertical="center" shrinkToFit="1"/>
    </xf>
    <xf numFmtId="0" fontId="3" fillId="3" borderId="7" xfId="0" applyFont="1" applyFill="1" applyBorder="1" applyAlignment="1">
      <alignment horizontal="left" vertical="center" shrinkToFit="1"/>
    </xf>
    <xf numFmtId="20" fontId="3" fillId="4" borderId="6" xfId="0" applyNumberFormat="1" applyFont="1" applyFill="1" applyBorder="1" applyAlignment="1">
      <alignment horizontal="left" vertical="center" shrinkToFit="1"/>
    </xf>
    <xf numFmtId="0" fontId="3" fillId="4" borderId="0" xfId="0" applyFont="1" applyFill="1" applyAlignment="1">
      <alignment horizontal="left" vertical="center" shrinkToFit="1"/>
    </xf>
    <xf numFmtId="0" fontId="3" fillId="4" borderId="7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horizontal="right" vertical="center" shrinkToFit="1"/>
    </xf>
    <xf numFmtId="0" fontId="3" fillId="3" borderId="0" xfId="0" applyFont="1" applyFill="1" applyAlignment="1">
      <alignment horizontal="right" vertical="center" shrinkToFit="1"/>
    </xf>
    <xf numFmtId="0" fontId="3" fillId="3" borderId="7" xfId="0" applyFont="1" applyFill="1" applyBorder="1" applyAlignment="1">
      <alignment horizontal="right" vertical="center" shrinkToFit="1"/>
    </xf>
    <xf numFmtId="0" fontId="3" fillId="4" borderId="8" xfId="0" applyFont="1" applyFill="1" applyBorder="1" applyAlignment="1">
      <alignment horizontal="right" vertical="center" shrinkToFit="1"/>
    </xf>
    <xf numFmtId="0" fontId="3" fillId="4" borderId="9" xfId="0" applyFont="1" applyFill="1" applyBorder="1" applyAlignment="1">
      <alignment horizontal="right" vertical="center" shrinkToFit="1"/>
    </xf>
    <xf numFmtId="0" fontId="3" fillId="4" borderId="10" xfId="0" applyFont="1" applyFill="1" applyBorder="1" applyAlignment="1">
      <alignment horizontal="right" vertical="center" shrinkToFit="1"/>
    </xf>
    <xf numFmtId="0" fontId="9" fillId="3" borderId="8" xfId="0" applyFont="1" applyFill="1" applyBorder="1" applyAlignment="1" applyProtection="1">
      <alignment horizontal="left" vertical="center" shrinkToFit="1"/>
      <protection locked="0"/>
    </xf>
    <xf numFmtId="0" fontId="3" fillId="3" borderId="9" xfId="0" applyFont="1" applyFill="1" applyBorder="1" applyAlignment="1" applyProtection="1">
      <alignment horizontal="left" vertical="center" shrinkToFit="1"/>
      <protection locked="0"/>
    </xf>
    <xf numFmtId="0" fontId="3" fillId="3" borderId="10" xfId="0" applyFont="1" applyFill="1" applyBorder="1" applyAlignment="1" applyProtection="1">
      <alignment horizontal="left" vertical="center" shrinkToFit="1"/>
      <protection locked="0"/>
    </xf>
    <xf numFmtId="0" fontId="10" fillId="0" borderId="6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20" fontId="8" fillId="3" borderId="11" xfId="0" applyNumberFormat="1" applyFont="1" applyFill="1" applyBorder="1" applyAlignment="1" applyProtection="1">
      <alignment horizontal="left" vertical="center" shrinkToFit="1"/>
      <protection locked="0"/>
    </xf>
    <xf numFmtId="20" fontId="3" fillId="3" borderId="12" xfId="0" applyNumberFormat="1" applyFont="1" applyFill="1" applyBorder="1" applyAlignment="1" applyProtection="1">
      <alignment horizontal="left" vertical="center" shrinkToFit="1"/>
      <protection locked="0"/>
    </xf>
    <xf numFmtId="20" fontId="3" fillId="3" borderId="13" xfId="0" applyNumberFormat="1" applyFont="1" applyFill="1" applyBorder="1" applyAlignment="1" applyProtection="1">
      <alignment horizontal="left" vertical="center" shrinkToFit="1"/>
      <protection locked="0"/>
    </xf>
    <xf numFmtId="20" fontId="3" fillId="3" borderId="11" xfId="0" applyNumberFormat="1" applyFont="1" applyFill="1" applyBorder="1" applyAlignment="1">
      <alignment horizontal="left" vertical="center" shrinkToFit="1"/>
    </xf>
    <xf numFmtId="20" fontId="3" fillId="3" borderId="12" xfId="0" applyNumberFormat="1" applyFont="1" applyFill="1" applyBorder="1" applyAlignment="1">
      <alignment horizontal="left" vertical="center" shrinkToFit="1"/>
    </xf>
    <xf numFmtId="20" fontId="3" fillId="3" borderId="13" xfId="0" applyNumberFormat="1" applyFont="1" applyFill="1" applyBorder="1" applyAlignment="1">
      <alignment horizontal="left" vertical="center" shrinkToFit="1"/>
    </xf>
    <xf numFmtId="0" fontId="8" fillId="3" borderId="11" xfId="0" applyFont="1" applyFill="1" applyBorder="1" applyAlignment="1" applyProtection="1">
      <alignment horizontal="left" vertical="center" shrinkToFit="1"/>
      <protection locked="0"/>
    </xf>
    <xf numFmtId="0" fontId="3" fillId="3" borderId="12" xfId="0" applyFont="1" applyFill="1" applyBorder="1" applyAlignment="1" applyProtection="1">
      <alignment horizontal="left" vertical="center" shrinkToFit="1"/>
      <protection locked="0"/>
    </xf>
    <xf numFmtId="0" fontId="3" fillId="3" borderId="13" xfId="0" applyFont="1" applyFill="1" applyBorder="1" applyAlignment="1" applyProtection="1">
      <alignment horizontal="left" vertical="center" shrinkToFit="1"/>
      <protection locked="0"/>
    </xf>
    <xf numFmtId="20" fontId="11" fillId="3" borderId="11" xfId="0" applyNumberFormat="1" applyFont="1" applyFill="1" applyBorder="1" applyAlignment="1" applyProtection="1">
      <alignment horizontal="left" vertical="center" shrinkToFit="1"/>
      <protection locked="0"/>
    </xf>
    <xf numFmtId="20" fontId="11" fillId="0" borderId="11" xfId="0" applyNumberFormat="1" applyFont="1" applyBorder="1" applyAlignment="1" applyProtection="1">
      <alignment horizontal="left" vertical="center" shrinkToFit="1"/>
      <protection locked="0"/>
    </xf>
    <xf numFmtId="20" fontId="3" fillId="0" borderId="12" xfId="0" applyNumberFormat="1" applyFont="1" applyBorder="1" applyAlignment="1" applyProtection="1">
      <alignment horizontal="left" vertical="center" shrinkToFit="1"/>
      <protection locked="0"/>
    </xf>
    <xf numFmtId="20" fontId="3" fillId="0" borderId="13" xfId="0" applyNumberFormat="1" applyFont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20" fontId="3" fillId="4" borderId="0" xfId="0" applyNumberFormat="1" applyFont="1" applyFill="1" applyAlignment="1">
      <alignment horizontal="left" vertical="center" shrinkToFit="1"/>
    </xf>
    <xf numFmtId="20" fontId="3" fillId="4" borderId="7" xfId="0" applyNumberFormat="1" applyFont="1" applyFill="1" applyBorder="1" applyAlignment="1">
      <alignment horizontal="left" vertical="center" shrinkToFit="1"/>
    </xf>
    <xf numFmtId="20" fontId="3" fillId="3" borderId="6" xfId="0" applyNumberFormat="1" applyFont="1" applyFill="1" applyBorder="1" applyAlignment="1">
      <alignment horizontal="right" vertical="center" shrinkToFit="1"/>
    </xf>
    <xf numFmtId="20" fontId="3" fillId="3" borderId="0" xfId="0" applyNumberFormat="1" applyFont="1" applyFill="1" applyAlignment="1">
      <alignment horizontal="right" vertical="center" shrinkToFit="1"/>
    </xf>
    <xf numFmtId="20" fontId="3" fillId="3" borderId="7" xfId="0" applyNumberFormat="1" applyFont="1" applyFill="1" applyBorder="1" applyAlignment="1">
      <alignment horizontal="right" vertical="center" shrinkToFit="1"/>
    </xf>
    <xf numFmtId="20" fontId="3" fillId="0" borderId="0" xfId="0" applyNumberFormat="1" applyFont="1" applyAlignment="1">
      <alignment horizontal="left" vertical="center" shrinkToFit="1"/>
    </xf>
    <xf numFmtId="20" fontId="3" fillId="0" borderId="7" xfId="0" applyNumberFormat="1" applyFont="1" applyBorder="1" applyAlignment="1">
      <alignment horizontal="left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13" fillId="0" borderId="5" xfId="0" applyFont="1" applyBorder="1" applyAlignment="1">
      <alignment shrinkToFit="1"/>
    </xf>
    <xf numFmtId="0" fontId="13" fillId="0" borderId="5" xfId="0" applyFont="1" applyBorder="1" applyAlignment="1">
      <alignment horizontal="left" shrinkToFit="1"/>
    </xf>
    <xf numFmtId="0" fontId="3" fillId="0" borderId="15" xfId="0" applyFont="1" applyBorder="1" applyAlignment="1">
      <alignment vertical="center" shrinkToFit="1"/>
    </xf>
    <xf numFmtId="0" fontId="13" fillId="0" borderId="16" xfId="0" applyFont="1" applyBorder="1" applyAlignment="1">
      <alignment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shrinkToFit="1"/>
    </xf>
    <xf numFmtId="0" fontId="13" fillId="0" borderId="5" xfId="0" applyFont="1" applyBorder="1" applyAlignment="1">
      <alignment horizontal="center" vertical="center" shrinkToFit="1"/>
    </xf>
    <xf numFmtId="20" fontId="14" fillId="0" borderId="2" xfId="0" applyNumberFormat="1" applyFont="1" applyBorder="1" applyAlignment="1">
      <alignment horizontal="left" vertical="center" shrinkToFit="1"/>
    </xf>
    <xf numFmtId="20" fontId="14" fillId="0" borderId="3" xfId="0" applyNumberFormat="1" applyFont="1" applyBorder="1" applyAlignment="1">
      <alignment horizontal="left" vertical="center" shrinkToFit="1"/>
    </xf>
    <xf numFmtId="20" fontId="3" fillId="0" borderId="2" xfId="0" applyNumberFormat="1" applyFont="1" applyBorder="1" applyAlignment="1">
      <alignment horizontal="left" vertical="center" shrinkToFit="1"/>
    </xf>
    <xf numFmtId="20" fontId="3" fillId="0" borderId="3" xfId="0" applyNumberFormat="1" applyFont="1" applyBorder="1" applyAlignment="1">
      <alignment horizontal="left" vertical="center" shrinkToFit="1"/>
    </xf>
    <xf numFmtId="0" fontId="15" fillId="0" borderId="2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shrinkToFit="1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vertical="center" shrinkToFit="1"/>
    </xf>
    <xf numFmtId="0" fontId="16" fillId="3" borderId="6" xfId="0" applyFont="1" applyFill="1" applyBorder="1" applyAlignment="1">
      <alignment horizontal="left" vertical="center" shrinkToFit="1"/>
    </xf>
    <xf numFmtId="0" fontId="16" fillId="3" borderId="0" xfId="0" applyFont="1" applyFill="1" applyAlignment="1">
      <alignment horizontal="left" vertical="center" shrinkToFit="1"/>
    </xf>
    <xf numFmtId="0" fontId="16" fillId="3" borderId="7" xfId="0" applyFont="1" applyFill="1" applyBorder="1" applyAlignment="1">
      <alignment horizontal="left" vertical="center" shrinkToFit="1"/>
    </xf>
    <xf numFmtId="20" fontId="17" fillId="4" borderId="6" xfId="0" applyNumberFormat="1" applyFont="1" applyFill="1" applyBorder="1" applyAlignment="1">
      <alignment horizontal="left" vertical="center" shrinkToFit="1"/>
    </xf>
    <xf numFmtId="0" fontId="18" fillId="3" borderId="6" xfId="0" applyFont="1" applyFill="1" applyBorder="1" applyAlignment="1">
      <alignment horizontal="center" vertical="center" shrinkToFit="1"/>
    </xf>
    <xf numFmtId="0" fontId="18" fillId="3" borderId="0" xfId="0" applyFont="1" applyFill="1" applyAlignment="1">
      <alignment horizontal="center" vertical="center" shrinkToFit="1"/>
    </xf>
    <xf numFmtId="0" fontId="18" fillId="3" borderId="7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 applyProtection="1">
      <alignment horizontal="left" vertical="center" shrinkToFit="1"/>
      <protection locked="0"/>
    </xf>
    <xf numFmtId="0" fontId="9" fillId="3" borderId="10" xfId="0" applyFont="1" applyFill="1" applyBorder="1" applyAlignment="1" applyProtection="1">
      <alignment horizontal="left" vertical="center" shrinkToFit="1"/>
      <protection locked="0"/>
    </xf>
    <xf numFmtId="0" fontId="9" fillId="4" borderId="8" xfId="0" applyFont="1" applyFill="1" applyBorder="1" applyAlignment="1">
      <alignment horizontal="center" vertical="center" shrinkToFit="1"/>
    </xf>
    <xf numFmtId="0" fontId="9" fillId="4" borderId="9" xfId="0" applyFont="1" applyFill="1" applyBorder="1" applyAlignment="1">
      <alignment horizontal="center" vertical="center" shrinkToFit="1"/>
    </xf>
    <xf numFmtId="0" fontId="9" fillId="4" borderId="10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17" fillId="3" borderId="5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vertical="center" shrinkToFit="1"/>
    </xf>
    <xf numFmtId="0" fontId="9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15" fillId="0" borderId="5" xfId="0" applyFont="1" applyBorder="1" applyAlignment="1">
      <alignment vertical="center" shrinkToFit="1"/>
    </xf>
    <xf numFmtId="20" fontId="19" fillId="0" borderId="2" xfId="0" applyNumberFormat="1" applyFont="1" applyBorder="1" applyAlignment="1">
      <alignment horizontal="left" vertical="center" shrinkToFit="1"/>
    </xf>
    <xf numFmtId="20" fontId="19" fillId="0" borderId="3" xfId="0" applyNumberFormat="1" applyFont="1" applyBorder="1" applyAlignment="1">
      <alignment horizontal="left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20" fontId="3" fillId="3" borderId="3" xfId="0" applyNumberFormat="1" applyFont="1" applyFill="1" applyBorder="1" applyAlignment="1">
      <alignment horizontal="left" vertical="center" shrinkToFit="1"/>
    </xf>
    <xf numFmtId="20" fontId="9" fillId="5" borderId="6" xfId="0" applyNumberFormat="1" applyFont="1" applyFill="1" applyBorder="1" applyAlignment="1">
      <alignment horizontal="center" vertical="center" shrinkToFit="1"/>
    </xf>
    <xf numFmtId="0" fontId="3" fillId="5" borderId="0" xfId="0" applyFont="1" applyFill="1" applyAlignment="1">
      <alignment horizontal="center" vertical="center" shrinkToFit="1"/>
    </xf>
    <xf numFmtId="0" fontId="3" fillId="5" borderId="7" xfId="0" applyFont="1" applyFill="1" applyBorder="1" applyAlignment="1">
      <alignment horizontal="center" vertical="center" shrinkToFit="1"/>
    </xf>
    <xf numFmtId="20" fontId="11" fillId="0" borderId="6" xfId="0" applyNumberFormat="1" applyFont="1" applyBorder="1" applyAlignment="1" applyProtection="1">
      <alignment horizontal="left" vertical="center" shrinkToFit="1"/>
      <protection locked="0"/>
    </xf>
    <xf numFmtId="20" fontId="3" fillId="0" borderId="0" xfId="0" applyNumberFormat="1" applyFont="1" applyAlignment="1" applyProtection="1">
      <alignment horizontal="left" vertical="center" shrinkToFit="1"/>
      <protection locked="0"/>
    </xf>
    <xf numFmtId="20" fontId="3" fillId="0" borderId="7" xfId="0" applyNumberFormat="1" applyFont="1" applyBorder="1" applyAlignment="1" applyProtection="1">
      <alignment horizontal="left" vertical="center" shrinkToFit="1"/>
      <protection locked="0"/>
    </xf>
    <xf numFmtId="20" fontId="9" fillId="6" borderId="6" xfId="0" applyNumberFormat="1" applyFont="1" applyFill="1" applyBorder="1" applyAlignment="1" applyProtection="1">
      <alignment horizontal="center" vertical="center" shrinkToFit="1"/>
      <protection locked="0"/>
    </xf>
    <xf numFmtId="0" fontId="9" fillId="6" borderId="0" xfId="0" applyFont="1" applyFill="1" applyAlignment="1" applyProtection="1">
      <alignment horizontal="center" vertical="center" shrinkToFit="1"/>
      <protection locked="0"/>
    </xf>
    <xf numFmtId="0" fontId="9" fillId="6" borderId="7" xfId="0" applyFont="1" applyFill="1" applyBorder="1" applyAlignment="1" applyProtection="1">
      <alignment horizontal="center" vertical="center" shrinkToFit="1"/>
      <protection locked="0"/>
    </xf>
    <xf numFmtId="20" fontId="12" fillId="0" borderId="6" xfId="0" applyNumberFormat="1" applyFont="1" applyBorder="1" applyAlignment="1">
      <alignment vertical="center" shrinkToFit="1"/>
    </xf>
    <xf numFmtId="20" fontId="12" fillId="0" borderId="0" xfId="0" applyNumberFormat="1" applyFont="1" applyAlignment="1">
      <alignment vertical="center" shrinkToFit="1"/>
    </xf>
    <xf numFmtId="20" fontId="12" fillId="0" borderId="7" xfId="0" applyNumberFormat="1" applyFont="1" applyBorder="1" applyAlignment="1">
      <alignment vertical="center" shrinkToFit="1"/>
    </xf>
    <xf numFmtId="20" fontId="8" fillId="3" borderId="6" xfId="0" applyNumberFormat="1" applyFont="1" applyFill="1" applyBorder="1" applyAlignment="1" applyProtection="1">
      <alignment horizontal="left" vertical="center" shrinkToFit="1"/>
      <protection locked="0"/>
    </xf>
    <xf numFmtId="20" fontId="3" fillId="3" borderId="0" xfId="0" applyNumberFormat="1" applyFont="1" applyFill="1" applyAlignment="1" applyProtection="1">
      <alignment horizontal="left" vertical="center" shrinkToFit="1"/>
      <protection locked="0"/>
    </xf>
    <xf numFmtId="20" fontId="3" fillId="3" borderId="7" xfId="0" applyNumberFormat="1" applyFont="1" applyFill="1" applyBorder="1" applyAlignment="1" applyProtection="1">
      <alignment horizontal="left" vertical="center" shrinkToFit="1"/>
      <protection locked="0"/>
    </xf>
    <xf numFmtId="0" fontId="20" fillId="0" borderId="6" xfId="0" applyFont="1" applyBorder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20" fillId="0" borderId="7" xfId="0" applyFont="1" applyBorder="1" applyAlignment="1">
      <alignment vertical="center" shrinkToFit="1"/>
    </xf>
    <xf numFmtId="0" fontId="21" fillId="0" borderId="5" xfId="0" applyFont="1" applyBorder="1" applyAlignment="1">
      <alignment vertical="top" shrinkToFit="1"/>
    </xf>
    <xf numFmtId="0" fontId="22" fillId="0" borderId="2" xfId="0" applyFont="1" applyBorder="1" applyAlignment="1">
      <alignment vertical="center" shrinkToFit="1"/>
    </xf>
    <xf numFmtId="0" fontId="22" fillId="0" borderId="3" xfId="0" applyFont="1" applyBorder="1" applyAlignment="1">
      <alignment vertical="center" shrinkToFit="1"/>
    </xf>
    <xf numFmtId="0" fontId="6" fillId="7" borderId="2" xfId="0" applyFont="1" applyFill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20" fontId="23" fillId="3" borderId="6" xfId="0" applyNumberFormat="1" applyFont="1" applyFill="1" applyBorder="1" applyAlignment="1">
      <alignment vertical="center" shrinkToFit="1"/>
    </xf>
    <xf numFmtId="20" fontId="23" fillId="3" borderId="0" xfId="0" applyNumberFormat="1" applyFont="1" applyFill="1" applyAlignment="1">
      <alignment vertical="center" shrinkToFit="1"/>
    </xf>
    <xf numFmtId="20" fontId="23" fillId="3" borderId="7" xfId="0" applyNumberFormat="1" applyFont="1" applyFill="1" applyBorder="1" applyAlignment="1">
      <alignment vertical="center" shrinkToFit="1"/>
    </xf>
    <xf numFmtId="20" fontId="3" fillId="8" borderId="6" xfId="0" applyNumberFormat="1" applyFont="1" applyFill="1" applyBorder="1" applyAlignment="1" applyProtection="1">
      <alignment horizontal="left" vertical="center" shrinkToFit="1"/>
      <protection locked="0"/>
    </xf>
    <xf numFmtId="20" fontId="3" fillId="8" borderId="0" xfId="0" applyNumberFormat="1" applyFont="1" applyFill="1" applyAlignment="1" applyProtection="1">
      <alignment horizontal="left" vertical="center" shrinkToFit="1"/>
      <protection locked="0"/>
    </xf>
    <xf numFmtId="20" fontId="3" fillId="8" borderId="7" xfId="0" applyNumberFormat="1" applyFont="1" applyFill="1" applyBorder="1" applyAlignment="1" applyProtection="1">
      <alignment horizontal="left" vertical="center" shrinkToFit="1"/>
      <protection locked="0"/>
    </xf>
    <xf numFmtId="176" fontId="1" fillId="0" borderId="1" xfId="0" applyNumberFormat="1" applyFont="1" applyBorder="1" applyAlignment="1">
      <alignment horizontal="center" vertical="center" shrinkToFit="1"/>
    </xf>
    <xf numFmtId="176" fontId="1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6" fillId="0" borderId="2" xfId="0" applyFont="1" applyBorder="1" applyAlignment="1">
      <alignment vertical="center" shrinkToFit="1"/>
    </xf>
    <xf numFmtId="0" fontId="24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20" fontId="3" fillId="0" borderId="6" xfId="0" applyNumberFormat="1" applyFont="1" applyBorder="1" applyAlignment="1">
      <alignment horizontal="left" vertical="center" shrinkToFit="1"/>
    </xf>
    <xf numFmtId="0" fontId="3" fillId="0" borderId="6" xfId="0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1" fillId="0" borderId="6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20" fontId="3" fillId="0" borderId="0" xfId="0" applyNumberFormat="1" applyFont="1" applyAlignment="1">
      <alignment horizontal="right" vertical="center" shrinkToFit="1"/>
    </xf>
    <xf numFmtId="0" fontId="3" fillId="0" borderId="6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21" fillId="0" borderId="2" xfId="0" applyFont="1" applyBorder="1" applyAlignment="1">
      <alignment vertical="top" shrinkToFit="1"/>
    </xf>
    <xf numFmtId="176" fontId="1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center" shrinkToFit="1"/>
    </xf>
    <xf numFmtId="0" fontId="28" fillId="0" borderId="0" xfId="0" applyFont="1" applyAlignment="1">
      <alignment horizontal="left" shrinkToFit="1"/>
    </xf>
    <xf numFmtId="0" fontId="5" fillId="0" borderId="0" xfId="0" applyFont="1" applyAlignment="1">
      <alignment shrinkToFit="1"/>
    </xf>
    <xf numFmtId="0" fontId="29" fillId="0" borderId="0" xfId="0" applyFont="1" applyAlignment="1">
      <alignment shrinkToFit="1"/>
    </xf>
    <xf numFmtId="0" fontId="30" fillId="0" borderId="0" xfId="0" applyFont="1" applyAlignment="1">
      <alignment vertical="center" shrinkToFit="1"/>
    </xf>
    <xf numFmtId="0" fontId="31" fillId="0" borderId="0" xfId="0" applyFont="1" applyAlignment="1">
      <alignment shrinkToFit="1"/>
    </xf>
    <xf numFmtId="0" fontId="32" fillId="0" borderId="0" xfId="0" applyFont="1" applyAlignment="1">
      <alignment shrinkToFit="1"/>
    </xf>
    <xf numFmtId="0" fontId="7" fillId="0" borderId="0" xfId="0" applyFont="1" applyAlignment="1">
      <alignment shrinkToFit="1"/>
    </xf>
    <xf numFmtId="0" fontId="33" fillId="0" borderId="0" xfId="0" applyFont="1" applyAlignment="1">
      <alignment shrinkToFit="1"/>
    </xf>
    <xf numFmtId="0" fontId="35" fillId="0" borderId="0" xfId="1" applyFont="1" applyAlignment="1" applyProtection="1">
      <alignment shrinkToFit="1"/>
    </xf>
    <xf numFmtId="0" fontId="31" fillId="0" borderId="0" xfId="0" applyFont="1" applyAlignment="1">
      <alignment horizontal="center" shrinkToFit="1"/>
    </xf>
    <xf numFmtId="0" fontId="36" fillId="0" borderId="0" xfId="0" applyFont="1" applyAlignment="1">
      <alignment shrinkToFit="1"/>
    </xf>
    <xf numFmtId="0" fontId="37" fillId="0" borderId="0" xfId="0" applyFont="1" applyAlignment="1">
      <alignment horizontal="left" shrinkToFit="1"/>
    </xf>
    <xf numFmtId="0" fontId="38" fillId="0" borderId="0" xfId="0" applyFont="1" applyAlignment="1">
      <alignment shrinkToFit="1"/>
    </xf>
    <xf numFmtId="14" fontId="39" fillId="0" borderId="0" xfId="0" applyNumberFormat="1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hyperlink" Target="http://buzzurl.jp/entry/http:/4.1003aa.com/2007/04/413.html" TargetMode="External"/><Relationship Id="rId7" Type="http://schemas.openxmlformats.org/officeDocument/2006/relationships/image" Target="../media/image5.jpg"/><Relationship Id="rId2" Type="http://schemas.openxmlformats.org/officeDocument/2006/relationships/hyperlink" Target="http://b.hatena.ne.jp/append?http://4.1003aa.com/2007/04/413.html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4.jpeg"/><Relationship Id="rId5" Type="http://schemas.openxmlformats.org/officeDocument/2006/relationships/image" Target="../media/image3.jpe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34</xdr:row>
      <xdr:rowOff>309561</xdr:rowOff>
    </xdr:from>
    <xdr:to>
      <xdr:col>12</xdr:col>
      <xdr:colOff>640931</xdr:colOff>
      <xdr:row>43</xdr:row>
      <xdr:rowOff>39765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813E749-5057-411C-BF75-B245F92D62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" t="-1" r="-139" b="55191"/>
        <a:stretch/>
      </xdr:blipFill>
      <xdr:spPr>
        <a:xfrm>
          <a:off x="23813" y="10425111"/>
          <a:ext cx="12123318" cy="237815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114300</xdr:colOff>
      <xdr:row>43</xdr:row>
      <xdr:rowOff>76200</xdr:rowOff>
    </xdr:from>
    <xdr:to>
      <xdr:col>0</xdr:col>
      <xdr:colOff>419100</xdr:colOff>
      <xdr:row>44</xdr:row>
      <xdr:rowOff>169544</xdr:rowOff>
    </xdr:to>
    <xdr:sp macro="" textlink="">
      <xdr:nvSpPr>
        <xdr:cNvPr id="3" name="AutoShape 4" descr="t04_01">
          <a:extLst>
            <a:ext uri="{FF2B5EF4-FFF2-40B4-BE49-F238E27FC236}">
              <a16:creationId xmlns:a16="http://schemas.microsoft.com/office/drawing/2014/main" id="{0551188F-47B1-4418-83A1-B98657906E50}"/>
            </a:ext>
          </a:extLst>
        </xdr:cNvPr>
        <xdr:cNvSpPr>
          <a:spLocks noChangeAspect="1" noChangeArrowheads="1"/>
        </xdr:cNvSpPr>
      </xdr:nvSpPr>
      <xdr:spPr bwMode="auto">
        <a:xfrm>
          <a:off x="114300" y="12839700"/>
          <a:ext cx="304800" cy="321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152400</xdr:colOff>
      <xdr:row>54</xdr:row>
      <xdr:rowOff>114300</xdr:rowOff>
    </xdr:to>
    <xdr:sp macro="" textlink="">
      <xdr:nvSpPr>
        <xdr:cNvPr id="4" name="AutoShape 472" descr="[はてなブックマーク]">
          <a:hlinkClick xmlns:r="http://schemas.openxmlformats.org/officeDocument/2006/relationships" r:id="rId2" tgtFrame="_blank" tooltip="はてなブックマークに追加"/>
          <a:extLst>
            <a:ext uri="{FF2B5EF4-FFF2-40B4-BE49-F238E27FC236}">
              <a16:creationId xmlns:a16="http://schemas.microsoft.com/office/drawing/2014/main" id="{F9593C13-88AB-4359-A817-D7B65A3660DD}"/>
            </a:ext>
          </a:extLst>
        </xdr:cNvPr>
        <xdr:cNvSpPr>
          <a:spLocks noChangeAspect="1" noChangeArrowheads="1"/>
        </xdr:cNvSpPr>
      </xdr:nvSpPr>
      <xdr:spPr bwMode="auto">
        <a:xfrm>
          <a:off x="8629650" y="152781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161925</xdr:colOff>
      <xdr:row>56</xdr:row>
      <xdr:rowOff>0</xdr:rowOff>
    </xdr:from>
    <xdr:to>
      <xdr:col>9</xdr:col>
      <xdr:colOff>180975</xdr:colOff>
      <xdr:row>56</xdr:row>
      <xdr:rowOff>9525</xdr:rowOff>
    </xdr:to>
    <xdr:pic>
      <xdr:nvPicPr>
        <xdr:cNvPr id="5" name="Picture 475" descr="Buzzurlにブックマーク">
          <a:hlinkClick xmlns:r="http://schemas.openxmlformats.org/officeDocument/2006/relationships" r:id="rId3" tgtFrame="_blank" tooltip="Buzzurlにブックマーク"/>
          <a:extLst>
            <a:ext uri="{FF2B5EF4-FFF2-40B4-BE49-F238E27FC236}">
              <a16:creationId xmlns:a16="http://schemas.microsoft.com/office/drawing/2014/main" id="{46B91A74-E7BF-4488-ACED-24D10A294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157353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152400</xdr:colOff>
      <xdr:row>54</xdr:row>
      <xdr:rowOff>114300</xdr:rowOff>
    </xdr:to>
    <xdr:sp macro="" textlink="">
      <xdr:nvSpPr>
        <xdr:cNvPr id="6" name="AutoShape 476" descr="[はてなブックマーク]">
          <a:hlinkClick xmlns:r="http://schemas.openxmlformats.org/officeDocument/2006/relationships" r:id="rId2" tgtFrame="_blank" tooltip="はてなブックマークに追加"/>
          <a:extLst>
            <a:ext uri="{FF2B5EF4-FFF2-40B4-BE49-F238E27FC236}">
              <a16:creationId xmlns:a16="http://schemas.microsoft.com/office/drawing/2014/main" id="{EA8AAC3F-3B45-4E79-BFDD-D8CEE0EE47BC}"/>
            </a:ext>
          </a:extLst>
        </xdr:cNvPr>
        <xdr:cNvSpPr>
          <a:spLocks noChangeAspect="1" noChangeArrowheads="1"/>
        </xdr:cNvSpPr>
      </xdr:nvSpPr>
      <xdr:spPr bwMode="auto">
        <a:xfrm>
          <a:off x="8629650" y="152781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152400</xdr:colOff>
      <xdr:row>45</xdr:row>
      <xdr:rowOff>114300</xdr:rowOff>
    </xdr:to>
    <xdr:sp macro="" textlink="">
      <xdr:nvSpPr>
        <xdr:cNvPr id="7" name="AutoShape 480" descr="[はてなブックマーク]">
          <a:hlinkClick xmlns:r="http://schemas.openxmlformats.org/officeDocument/2006/relationships" r:id="rId2" tgtFrame="_blank" tooltip="はてなブックマークに追加"/>
          <a:extLst>
            <a:ext uri="{FF2B5EF4-FFF2-40B4-BE49-F238E27FC236}">
              <a16:creationId xmlns:a16="http://schemas.microsoft.com/office/drawing/2014/main" id="{27A8F66D-EFAF-45AA-BE10-FA6A53E81136}"/>
            </a:ext>
          </a:extLst>
        </xdr:cNvPr>
        <xdr:cNvSpPr>
          <a:spLocks noChangeAspect="1" noChangeArrowheads="1"/>
        </xdr:cNvSpPr>
      </xdr:nvSpPr>
      <xdr:spPr bwMode="auto">
        <a:xfrm>
          <a:off x="3543300" y="132207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161925</xdr:colOff>
      <xdr:row>47</xdr:row>
      <xdr:rowOff>0</xdr:rowOff>
    </xdr:from>
    <xdr:to>
      <xdr:col>4</xdr:col>
      <xdr:colOff>180975</xdr:colOff>
      <xdr:row>47</xdr:row>
      <xdr:rowOff>9525</xdr:rowOff>
    </xdr:to>
    <xdr:pic>
      <xdr:nvPicPr>
        <xdr:cNvPr id="8" name="Picture 483" descr="Buzzurlにブックマーク">
          <a:hlinkClick xmlns:r="http://schemas.openxmlformats.org/officeDocument/2006/relationships" r:id="rId3" tgtFrame="_blank" tooltip="Buzzurlにブックマーク"/>
          <a:extLst>
            <a:ext uri="{FF2B5EF4-FFF2-40B4-BE49-F238E27FC236}">
              <a16:creationId xmlns:a16="http://schemas.microsoft.com/office/drawing/2014/main" id="{2BCEE98B-B3C1-424A-A00D-F7C937E2F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36779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0</xdr:colOff>
      <xdr:row>0</xdr:row>
      <xdr:rowOff>0</xdr:rowOff>
    </xdr:from>
    <xdr:ext cx="1582418" cy="1104900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56951C5-FFDC-4801-BA0C-1606A8AC25CE}"/>
            </a:ext>
          </a:extLst>
        </xdr:cNvPr>
        <xdr:cNvSpPr/>
      </xdr:nvSpPr>
      <xdr:spPr>
        <a:xfrm>
          <a:off x="20802600" y="0"/>
          <a:ext cx="1582418" cy="11049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lnSpc>
              <a:spcPts val="12000"/>
            </a:lnSpc>
          </a:pPr>
          <a:endParaRPr lang="en-US" altLang="ja-JP" sz="11000" b="1" i="0" cap="none" spc="0">
            <a:ln w="12700">
              <a:solidFill>
                <a:schemeClr val="accent1">
                  <a:lumMod val="50000"/>
                </a:schemeClr>
              </a:solidFill>
              <a:prstDash val="solid"/>
            </a:ln>
            <a:solidFill>
              <a:schemeClr val="bg1">
                <a:lumMod val="8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AR PなごみＰＯＰ体B" panose="040B0800000000000000" pitchFamily="50" charset="-128"/>
            <a:ea typeface="AR PなごみＰＯＰ体B" panose="040B0800000000000000" pitchFamily="50" charset="-128"/>
          </a:endParaRPr>
        </a:p>
        <a:p>
          <a:pPr algn="ctr">
            <a:lnSpc>
              <a:spcPts val="11800"/>
            </a:lnSpc>
          </a:pPr>
          <a:endParaRPr lang="ja-JP" altLang="en-US" sz="11000" b="1" i="0" cap="none" spc="0">
            <a:ln w="12700">
              <a:solidFill>
                <a:schemeClr val="accent1">
                  <a:lumMod val="50000"/>
                </a:schemeClr>
              </a:solidFill>
              <a:prstDash val="solid"/>
            </a:ln>
            <a:solidFill>
              <a:schemeClr val="bg1">
                <a:lumMod val="8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AR PなごみＰＯＰ体B" panose="040B0800000000000000" pitchFamily="50" charset="-128"/>
            <a:ea typeface="AR PなごみＰＯＰ体B" panose="040B0800000000000000" pitchFamily="50" charset="-128"/>
          </a:endParaRPr>
        </a:p>
      </xdr:txBody>
    </xdr:sp>
    <xdr:clientData/>
  </xdr:oneCellAnchor>
  <xdr:twoCellAnchor editAs="oneCell">
    <xdr:from>
      <xdr:col>20</xdr:col>
      <xdr:colOff>330551</xdr:colOff>
      <xdr:row>15</xdr:row>
      <xdr:rowOff>202205</xdr:rowOff>
    </xdr:from>
    <xdr:to>
      <xdr:col>20</xdr:col>
      <xdr:colOff>635351</xdr:colOff>
      <xdr:row>17</xdr:row>
      <xdr:rowOff>65999</xdr:rowOff>
    </xdr:to>
    <xdr:sp macro="" textlink="">
      <xdr:nvSpPr>
        <xdr:cNvPr id="10" name="AutoShape 4" descr="t04_01">
          <a:extLst>
            <a:ext uri="{FF2B5EF4-FFF2-40B4-BE49-F238E27FC236}">
              <a16:creationId xmlns:a16="http://schemas.microsoft.com/office/drawing/2014/main" id="{ED82A923-8FED-41EB-9557-D539356D3976}"/>
            </a:ext>
          </a:extLst>
        </xdr:cNvPr>
        <xdr:cNvSpPr>
          <a:spLocks noChangeAspect="1" noChangeArrowheads="1"/>
        </xdr:cNvSpPr>
      </xdr:nvSpPr>
      <xdr:spPr bwMode="auto">
        <a:xfrm>
          <a:off x="18847151" y="4621805"/>
          <a:ext cx="304800" cy="454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24</xdr:col>
      <xdr:colOff>0</xdr:colOff>
      <xdr:row>5</xdr:row>
      <xdr:rowOff>139556</xdr:rowOff>
    </xdr:from>
    <xdr:ext cx="184731" cy="937629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B0365F81-23B9-40AE-BE31-ED9268F82CA7}"/>
            </a:ext>
          </a:extLst>
        </xdr:cNvPr>
        <xdr:cNvSpPr/>
      </xdr:nvSpPr>
      <xdr:spPr>
        <a:xfrm>
          <a:off x="20802600" y="160640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1" cap="none" spc="50">
            <a:ln w="12700" cmpd="sng">
              <a:solidFill>
                <a:schemeClr val="accent6">
                  <a:satMod val="120000"/>
                  <a:shade val="80000"/>
                </a:schemeClr>
              </a:solidFill>
              <a:prstDash val="solid"/>
            </a:ln>
            <a:solidFill>
              <a:schemeClr val="accent6">
                <a:tint val="1000"/>
              </a:schemeClr>
            </a:solidFill>
            <a:effectLst>
              <a:glow rad="53100">
                <a:schemeClr val="accent6">
                  <a:satMod val="180000"/>
                  <a:alpha val="30000"/>
                </a:schemeClr>
              </a:glow>
            </a:effectLst>
          </a:endParaRPr>
        </a:p>
      </xdr:txBody>
    </xdr:sp>
    <xdr:clientData/>
  </xdr:oneCellAnchor>
  <xdr:oneCellAnchor>
    <xdr:from>
      <xdr:col>24</xdr:col>
      <xdr:colOff>0</xdr:colOff>
      <xdr:row>2</xdr:row>
      <xdr:rowOff>48540</xdr:rowOff>
    </xdr:from>
    <xdr:ext cx="184731" cy="1122423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91773979-14C9-4AD6-B6F2-716BF3B1739F}"/>
            </a:ext>
          </a:extLst>
        </xdr:cNvPr>
        <xdr:cNvSpPr/>
      </xdr:nvSpPr>
      <xdr:spPr>
        <a:xfrm>
          <a:off x="20802600" y="629565"/>
          <a:ext cx="184731" cy="112242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ja-JP" altLang="en-US" sz="4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 P勘亭流H" panose="020B0600010101010101" pitchFamily="50" charset="-128"/>
            <a:ea typeface="AR P勘亭流H" panose="020B0600010101010101" pitchFamily="50" charset="-128"/>
          </a:endParaRPr>
        </a:p>
      </xdr:txBody>
    </xdr:sp>
    <xdr:clientData/>
  </xdr:oneCellAnchor>
  <xdr:oneCellAnchor>
    <xdr:from>
      <xdr:col>24</xdr:col>
      <xdr:colOff>0</xdr:colOff>
      <xdr:row>10</xdr:row>
      <xdr:rowOff>14543</xdr:rowOff>
    </xdr:from>
    <xdr:ext cx="184731" cy="655885"/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5B71BBFB-BBE9-4ED5-B664-3CF2A6FBA9AD}"/>
            </a:ext>
          </a:extLst>
        </xdr:cNvPr>
        <xdr:cNvSpPr/>
      </xdr:nvSpPr>
      <xdr:spPr>
        <a:xfrm>
          <a:off x="20802600" y="2957768"/>
          <a:ext cx="184731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ja-JP" altLang="en-US" sz="36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24</xdr:col>
      <xdr:colOff>0</xdr:colOff>
      <xdr:row>9</xdr:row>
      <xdr:rowOff>1208</xdr:rowOff>
    </xdr:from>
    <xdr:ext cx="1022003" cy="718466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8DC1BDF-3541-4FEB-935B-7AB42E087697}"/>
            </a:ext>
          </a:extLst>
        </xdr:cNvPr>
        <xdr:cNvSpPr/>
      </xdr:nvSpPr>
      <xdr:spPr>
        <a:xfrm>
          <a:off x="20802600" y="2649158"/>
          <a:ext cx="1022003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n-US" altLang="ja-JP" sz="40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24</xdr:col>
      <xdr:colOff>0</xdr:colOff>
      <xdr:row>12</xdr:row>
      <xdr:rowOff>216180</xdr:rowOff>
    </xdr:from>
    <xdr:ext cx="184731" cy="718466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37D59994-D803-4B4C-85C9-AF5E9BC226FA}"/>
            </a:ext>
          </a:extLst>
        </xdr:cNvPr>
        <xdr:cNvSpPr/>
      </xdr:nvSpPr>
      <xdr:spPr>
        <a:xfrm>
          <a:off x="20802600" y="3749955"/>
          <a:ext cx="18473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ja-JP" altLang="en-US" sz="40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571500</xdr:colOff>
      <xdr:row>44</xdr:row>
      <xdr:rowOff>181890</xdr:rowOff>
    </xdr:from>
    <xdr:ext cx="184731" cy="950709"/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F51BC13E-89DD-41D3-8F84-0AC34D73473A}"/>
            </a:ext>
          </a:extLst>
        </xdr:cNvPr>
        <xdr:cNvSpPr/>
      </xdr:nvSpPr>
      <xdr:spPr>
        <a:xfrm>
          <a:off x="23431500" y="13173990"/>
          <a:ext cx="184731" cy="95070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40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  <a:latin typeface="AR P新藝体E" panose="020B0600010101010101" pitchFamily="50" charset="-128"/>
            <a:ea typeface="AR P新藝体E" panose="020B0600010101010101" pitchFamily="50" charset="-128"/>
          </a:endParaRPr>
        </a:p>
      </xdr:txBody>
    </xdr:sp>
    <xdr:clientData/>
  </xdr:oneCellAnchor>
  <xdr:oneCellAnchor>
    <xdr:from>
      <xdr:col>24</xdr:col>
      <xdr:colOff>0</xdr:colOff>
      <xdr:row>0</xdr:row>
      <xdr:rowOff>0</xdr:rowOff>
    </xdr:from>
    <xdr:ext cx="1767669" cy="1606271"/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DD0B1D6C-AEB2-4974-8DE6-6D0E1C2647AA}"/>
            </a:ext>
          </a:extLst>
        </xdr:cNvPr>
        <xdr:cNvSpPr/>
      </xdr:nvSpPr>
      <xdr:spPr>
        <a:xfrm>
          <a:off x="20802600" y="0"/>
          <a:ext cx="1767669" cy="160627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9600" b="1" cap="none" spc="0">
            <a:ln w="24500" cmpd="dbl">
              <a:solidFill>
                <a:schemeClr val="accent2">
                  <a:shade val="85000"/>
                  <a:satMod val="155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2">
                    <a:tint val="10000"/>
                    <a:satMod val="155000"/>
                  </a:schemeClr>
                </a:gs>
                <a:gs pos="60000">
                  <a:schemeClr val="accent2">
                    <a:tint val="30000"/>
                    <a:satMod val="155000"/>
                  </a:schemeClr>
                </a:gs>
                <a:gs pos="100000">
                  <a:schemeClr val="accent2">
                    <a:tint val="73000"/>
                    <a:satMod val="155000"/>
                  </a:schemeClr>
                </a:gs>
              </a:gsLst>
              <a:lin ang="5400000"/>
            </a:gradFill>
            <a:effectLst>
              <a:outerShdw blurRad="38100" dist="38100" dir="7020000" algn="tl">
                <a:srgbClr val="000000">
                  <a:alpha val="35000"/>
                </a:srgbClr>
              </a:outerShdw>
            </a:effectLst>
          </a:endParaRPr>
        </a:p>
      </xdr:txBody>
    </xdr:sp>
    <xdr:clientData/>
  </xdr:oneCellAnchor>
  <xdr:oneCellAnchor>
    <xdr:from>
      <xdr:col>24</xdr:col>
      <xdr:colOff>0</xdr:colOff>
      <xdr:row>0</xdr:row>
      <xdr:rowOff>0</xdr:rowOff>
    </xdr:from>
    <xdr:ext cx="184731" cy="864852"/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2BA714D1-0D42-407C-A9BA-B734AB088FA4}"/>
            </a:ext>
          </a:extLst>
        </xdr:cNvPr>
        <xdr:cNvSpPr/>
      </xdr:nvSpPr>
      <xdr:spPr>
        <a:xfrm>
          <a:off x="20802600" y="0"/>
          <a:ext cx="184731" cy="86485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ja-JP" altLang="en-US" sz="36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 Pマーカー体E" panose="020B0600010101010101" pitchFamily="50" charset="-128"/>
            <a:ea typeface="AR Pマーカー体E" panose="020B0600010101010101" pitchFamily="50" charset="-128"/>
          </a:endParaRPr>
        </a:p>
      </xdr:txBody>
    </xdr:sp>
    <xdr:clientData/>
  </xdr:oneCellAnchor>
  <xdr:oneCellAnchor>
    <xdr:from>
      <xdr:col>24</xdr:col>
      <xdr:colOff>0</xdr:colOff>
      <xdr:row>0</xdr:row>
      <xdr:rowOff>0</xdr:rowOff>
    </xdr:from>
    <xdr:ext cx="692619" cy="2171367"/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F83ADBB3-2923-4A62-BD4F-3D02AA8153C7}"/>
            </a:ext>
          </a:extLst>
        </xdr:cNvPr>
        <xdr:cNvSpPr/>
      </xdr:nvSpPr>
      <xdr:spPr>
        <a:xfrm>
          <a:off x="20802600" y="0"/>
          <a:ext cx="692619" cy="217136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9600" b="1" cap="none" spc="0">
            <a:ln w="24500" cmpd="dbl">
              <a:solidFill>
                <a:schemeClr val="accent2">
                  <a:shade val="85000"/>
                  <a:satMod val="155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2">
                    <a:tint val="10000"/>
                    <a:satMod val="155000"/>
                  </a:schemeClr>
                </a:gs>
                <a:gs pos="60000">
                  <a:schemeClr val="accent2">
                    <a:tint val="30000"/>
                    <a:satMod val="155000"/>
                  </a:schemeClr>
                </a:gs>
                <a:gs pos="100000">
                  <a:schemeClr val="accent2">
                    <a:tint val="73000"/>
                    <a:satMod val="155000"/>
                  </a:schemeClr>
                </a:gs>
              </a:gsLst>
              <a:lin ang="5400000"/>
            </a:gradFill>
            <a:effectLst>
              <a:outerShdw blurRad="38100" dist="38100" dir="7020000" algn="tl">
                <a:srgbClr val="000000">
                  <a:alpha val="35000"/>
                </a:srgbClr>
              </a:outerShdw>
            </a:effectLst>
            <a:latin typeface="AR P浪漫明朝体U" panose="020B0600010101010101" pitchFamily="50" charset="-128"/>
            <a:ea typeface="AR P浪漫明朝体U" panose="020B0600010101010101" pitchFamily="50" charset="-128"/>
          </a:endParaRPr>
        </a:p>
      </xdr:txBody>
    </xdr:sp>
    <xdr:clientData/>
  </xdr:oneCellAnchor>
  <xdr:twoCellAnchor editAs="oneCell">
    <xdr:from>
      <xdr:col>2</xdr:col>
      <xdr:colOff>381000</xdr:colOff>
      <xdr:row>46</xdr:row>
      <xdr:rowOff>95250</xdr:rowOff>
    </xdr:from>
    <xdr:to>
      <xdr:col>2</xdr:col>
      <xdr:colOff>677228</xdr:colOff>
      <xdr:row>47</xdr:row>
      <xdr:rowOff>198121</xdr:rowOff>
    </xdr:to>
    <xdr:sp macro="" textlink="">
      <xdr:nvSpPr>
        <xdr:cNvPr id="20" name="AutoShape 4" descr="t04_01">
          <a:extLst>
            <a:ext uri="{FF2B5EF4-FFF2-40B4-BE49-F238E27FC236}">
              <a16:creationId xmlns:a16="http://schemas.microsoft.com/office/drawing/2014/main" id="{70143B07-A055-40E6-BB75-5C34C1EBA384}"/>
            </a:ext>
          </a:extLst>
        </xdr:cNvPr>
        <xdr:cNvSpPr>
          <a:spLocks noChangeAspect="1" noChangeArrowheads="1"/>
        </xdr:cNvSpPr>
      </xdr:nvSpPr>
      <xdr:spPr bwMode="auto">
        <a:xfrm>
          <a:off x="1638300" y="13544550"/>
          <a:ext cx="296228" cy="331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704850</xdr:colOff>
      <xdr:row>43</xdr:row>
      <xdr:rowOff>38100</xdr:rowOff>
    </xdr:from>
    <xdr:to>
      <xdr:col>2</xdr:col>
      <xdr:colOff>1009651</xdr:colOff>
      <xdr:row>44</xdr:row>
      <xdr:rowOff>140969</xdr:rowOff>
    </xdr:to>
    <xdr:sp macro="" textlink="">
      <xdr:nvSpPr>
        <xdr:cNvPr id="21" name="AutoShape 4" descr="t04_01">
          <a:extLst>
            <a:ext uri="{FF2B5EF4-FFF2-40B4-BE49-F238E27FC236}">
              <a16:creationId xmlns:a16="http://schemas.microsoft.com/office/drawing/2014/main" id="{9900A52F-0093-499D-8381-B11D4A10F823}"/>
            </a:ext>
          </a:extLst>
        </xdr:cNvPr>
        <xdr:cNvSpPr>
          <a:spLocks noChangeAspect="1" noChangeArrowheads="1"/>
        </xdr:cNvSpPr>
      </xdr:nvSpPr>
      <xdr:spPr bwMode="auto">
        <a:xfrm>
          <a:off x="1962150" y="12801600"/>
          <a:ext cx="304801" cy="331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24</xdr:col>
      <xdr:colOff>0</xdr:colOff>
      <xdr:row>0</xdr:row>
      <xdr:rowOff>0</xdr:rowOff>
    </xdr:from>
    <xdr:ext cx="184731" cy="655885"/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1B796B3D-CE70-4C5F-A5C9-E6BCF46A2FED}"/>
            </a:ext>
          </a:extLst>
        </xdr:cNvPr>
        <xdr:cNvSpPr/>
      </xdr:nvSpPr>
      <xdr:spPr>
        <a:xfrm>
          <a:off x="20802600" y="0"/>
          <a:ext cx="184731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altLang="ja-JP" sz="3600" b="1" cap="none" spc="50">
            <a:ln w="12700" cmpd="sng">
              <a:solidFill>
                <a:schemeClr val="accent6">
                  <a:satMod val="120000"/>
                  <a:shade val="80000"/>
                </a:schemeClr>
              </a:solidFill>
              <a:prstDash val="solid"/>
            </a:ln>
            <a:solidFill>
              <a:schemeClr val="accent6">
                <a:tint val="1000"/>
              </a:schemeClr>
            </a:solidFill>
            <a:effectLst>
              <a:glow rad="53100">
                <a:schemeClr val="accent6">
                  <a:satMod val="180000"/>
                  <a:alpha val="30000"/>
                </a:schemeClr>
              </a:glow>
            </a:effectLst>
          </a:endParaRPr>
        </a:p>
      </xdr:txBody>
    </xdr:sp>
    <xdr:clientData/>
  </xdr:oneCellAnchor>
  <xdr:twoCellAnchor editAs="oneCell">
    <xdr:from>
      <xdr:col>1</xdr:col>
      <xdr:colOff>309563</xdr:colOff>
      <xdr:row>29</xdr:row>
      <xdr:rowOff>166687</xdr:rowOff>
    </xdr:from>
    <xdr:to>
      <xdr:col>2</xdr:col>
      <xdr:colOff>1212214</xdr:colOff>
      <xdr:row>33</xdr:row>
      <xdr:rowOff>191582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62C98A6A-A142-40BA-A53E-5F87676FE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313" y="8720137"/>
          <a:ext cx="1493201" cy="126314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2</xdr:row>
      <xdr:rowOff>47625</xdr:rowOff>
    </xdr:from>
    <xdr:to>
      <xdr:col>2</xdr:col>
      <xdr:colOff>1125019</xdr:colOff>
      <xdr:row>5</xdr:row>
      <xdr:rowOff>111420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9FB51D33-E06D-42AE-A5D0-6AFA79A52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628650"/>
          <a:ext cx="1239319" cy="949620"/>
        </a:xfrm>
        <a:prstGeom prst="rect">
          <a:avLst/>
        </a:prstGeom>
      </xdr:spPr>
    </xdr:pic>
    <xdr:clientData/>
  </xdr:twoCellAnchor>
  <xdr:twoCellAnchor editAs="oneCell">
    <xdr:from>
      <xdr:col>9</xdr:col>
      <xdr:colOff>214313</xdr:colOff>
      <xdr:row>31</xdr:row>
      <xdr:rowOff>0</xdr:rowOff>
    </xdr:from>
    <xdr:to>
      <xdr:col>20</xdr:col>
      <xdr:colOff>1111695</xdr:colOff>
      <xdr:row>34</xdr:row>
      <xdr:rowOff>1632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1B8A3BD1-9188-4D88-BBC4-ECA208312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3963" y="9182100"/>
          <a:ext cx="10784332" cy="935082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22</xdr:row>
      <xdr:rowOff>245050</xdr:rowOff>
    </xdr:from>
    <xdr:to>
      <xdr:col>2</xdr:col>
      <xdr:colOff>1238250</xdr:colOff>
      <xdr:row>26</xdr:row>
      <xdr:rowOff>247335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AABB8B2B-EEA1-467B-9958-A91E17DD2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731575"/>
          <a:ext cx="1447800" cy="1183385"/>
        </a:xfrm>
        <a:prstGeom prst="rect">
          <a:avLst/>
        </a:prstGeom>
      </xdr:spPr>
    </xdr:pic>
    <xdr:clientData/>
  </xdr:twoCellAnchor>
  <xdr:twoCellAnchor editAs="oneCell">
    <xdr:from>
      <xdr:col>2</xdr:col>
      <xdr:colOff>214312</xdr:colOff>
      <xdr:row>17</xdr:row>
      <xdr:rowOff>98203</xdr:rowOff>
    </xdr:from>
    <xdr:to>
      <xdr:col>2</xdr:col>
      <xdr:colOff>952499</xdr:colOff>
      <xdr:row>19</xdr:row>
      <xdr:rowOff>273216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CA394275-6EB4-440E-9B27-3E077B904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612" y="5108353"/>
          <a:ext cx="738187" cy="765563"/>
        </a:xfrm>
        <a:prstGeom prst="rect">
          <a:avLst/>
        </a:prstGeom>
      </xdr:spPr>
    </xdr:pic>
    <xdr:clientData/>
  </xdr:twoCellAnchor>
  <xdr:twoCellAnchor>
    <xdr:from>
      <xdr:col>13</xdr:col>
      <xdr:colOff>285751</xdr:colOff>
      <xdr:row>35</xdr:row>
      <xdr:rowOff>190499</xdr:rowOff>
    </xdr:from>
    <xdr:to>
      <xdr:col>20</xdr:col>
      <xdr:colOff>547687</xdr:colOff>
      <xdr:row>41</xdr:row>
      <xdr:rowOff>47625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CC0F7E78-F746-4CED-B515-0EABDC84A2F8}"/>
            </a:ext>
          </a:extLst>
        </xdr:cNvPr>
        <xdr:cNvSpPr/>
      </xdr:nvSpPr>
      <xdr:spPr>
        <a:xfrm>
          <a:off x="12458701" y="10610849"/>
          <a:ext cx="6605586" cy="1695451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～いちおしイベント～</a:t>
          </a:r>
          <a:endParaRPr kumimoji="1" lang="en-US" altLang="ja-JP" sz="24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24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24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24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8</a:t>
          </a:r>
          <a:r>
            <a:rPr kumimoji="1" lang="ja-JP" altLang="en-US" sz="24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日（日）１４時～新日本舞踊</a:t>
          </a:r>
        </a:p>
      </xdr:txBody>
    </xdr:sp>
    <xdr:clientData/>
  </xdr:twoCellAnchor>
  <xdr:twoCellAnchor editAs="oneCell">
    <xdr:from>
      <xdr:col>2</xdr:col>
      <xdr:colOff>285750</xdr:colOff>
      <xdr:row>8</xdr:row>
      <xdr:rowOff>202793</xdr:rowOff>
    </xdr:from>
    <xdr:to>
      <xdr:col>2</xdr:col>
      <xdr:colOff>1309687</xdr:colOff>
      <xdr:row>11</xdr:row>
      <xdr:rowOff>285748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E6EC7FA9-86A8-42DB-A268-A792DC13F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2555468"/>
          <a:ext cx="1023937" cy="96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D7E3A-5028-4D95-8B4C-D04D4CC777B0}">
  <sheetPr>
    <pageSetUpPr fitToPage="1"/>
  </sheetPr>
  <dimension ref="A1:X73"/>
  <sheetViews>
    <sheetView tabSelected="1" view="pageLayout" zoomScale="40" zoomScaleNormal="50" zoomScaleSheetLayoutView="50" zoomScalePageLayoutView="40" workbookViewId="0">
      <selection activeCell="D17" sqref="D17:F17"/>
    </sheetView>
  </sheetViews>
  <sheetFormatPr defaultColWidth="8.875" defaultRowHeight="18.600000000000001" customHeight="1" x14ac:dyDescent="0.4"/>
  <cols>
    <col min="1" max="1" width="8.625" style="11" customWidth="1"/>
    <col min="2" max="2" width="7.625" style="11" customWidth="1"/>
    <col min="3" max="3" width="20.875" style="11" customWidth="1"/>
    <col min="4" max="4" width="8.625" style="11" customWidth="1"/>
    <col min="5" max="5" width="7.625" style="11" customWidth="1"/>
    <col min="6" max="6" width="20.875" style="11" customWidth="1"/>
    <col min="7" max="7" width="8.625" style="11" customWidth="1"/>
    <col min="8" max="8" width="7.625" style="11" customWidth="1"/>
    <col min="9" max="9" width="20.875" style="11" customWidth="1"/>
    <col min="10" max="10" width="8.625" style="11" customWidth="1"/>
    <col min="11" max="11" width="7.625" style="11" customWidth="1"/>
    <col min="12" max="12" width="20.875" style="11" customWidth="1"/>
    <col min="13" max="13" width="8.625" style="11" customWidth="1"/>
    <col min="14" max="14" width="7.625" style="11" customWidth="1"/>
    <col min="15" max="15" width="20.875" style="11" customWidth="1"/>
    <col min="16" max="16" width="8.625" style="11" customWidth="1"/>
    <col min="17" max="17" width="7.625" style="11" customWidth="1"/>
    <col min="18" max="18" width="20.875" style="11" customWidth="1"/>
    <col min="19" max="19" width="8.625" style="11" customWidth="1"/>
    <col min="20" max="20" width="7.625" style="11" customWidth="1"/>
    <col min="21" max="21" width="20.875" style="11" customWidth="1"/>
    <col min="22" max="22" width="8.625" style="11" customWidth="1"/>
    <col min="23" max="23" width="8.625" style="11" hidden="1" customWidth="1"/>
    <col min="24" max="24" width="38.375" style="11" hidden="1" customWidth="1"/>
    <col min="25" max="16384" width="8.875" style="11"/>
  </cols>
  <sheetData>
    <row r="1" spans="1:22" ht="22.9" customHeight="1" x14ac:dyDescent="0.4">
      <c r="A1" s="1">
        <f>$G$51-($H$51-1)</f>
        <v>1</v>
      </c>
      <c r="B1" s="2" t="s">
        <v>0</v>
      </c>
      <c r="C1" s="3"/>
      <c r="D1" s="1">
        <f>A1+1</f>
        <v>2</v>
      </c>
      <c r="E1" s="4" t="s">
        <v>1</v>
      </c>
      <c r="F1" s="5"/>
      <c r="G1" s="1">
        <f>A1+2</f>
        <v>3</v>
      </c>
      <c r="H1" s="4" t="s">
        <v>2</v>
      </c>
      <c r="I1" s="5"/>
      <c r="J1" s="1">
        <f>A1+3</f>
        <v>4</v>
      </c>
      <c r="K1" s="4" t="s">
        <v>3</v>
      </c>
      <c r="L1" s="5"/>
      <c r="M1" s="1">
        <f>A1+4</f>
        <v>5</v>
      </c>
      <c r="N1" s="6" t="s">
        <v>4</v>
      </c>
      <c r="O1" s="7"/>
      <c r="P1" s="8">
        <f>A1+5</f>
        <v>6</v>
      </c>
      <c r="Q1" s="2" t="s">
        <v>5</v>
      </c>
      <c r="R1" s="9"/>
      <c r="S1" s="1">
        <f>A1+6</f>
        <v>7</v>
      </c>
      <c r="T1" s="6" t="s">
        <v>6</v>
      </c>
      <c r="U1" s="10"/>
    </row>
    <row r="2" spans="1:22" ht="23.25" customHeight="1" x14ac:dyDescent="0.4">
      <c r="A2" s="12"/>
      <c r="B2" s="13"/>
      <c r="C2" s="14"/>
      <c r="D2" s="15"/>
      <c r="E2" s="13"/>
      <c r="F2" s="14"/>
      <c r="G2" s="15"/>
      <c r="H2" s="13"/>
      <c r="I2" s="14"/>
      <c r="J2" s="15"/>
      <c r="K2" s="16" t="s">
        <v>7</v>
      </c>
      <c r="L2" s="17"/>
      <c r="M2" s="15"/>
      <c r="N2" s="18"/>
      <c r="O2" s="19"/>
      <c r="P2" s="20"/>
      <c r="Q2" s="13"/>
      <c r="R2" s="14"/>
      <c r="S2" s="15"/>
      <c r="T2" s="21"/>
      <c r="U2" s="22"/>
    </row>
    <row r="3" spans="1:22" ht="23.85" customHeight="1" x14ac:dyDescent="0.4">
      <c r="A3" s="23"/>
      <c r="B3" s="24"/>
      <c r="C3" s="25"/>
      <c r="D3" s="26" t="s">
        <v>8</v>
      </c>
      <c r="E3" s="27"/>
      <c r="F3" s="28"/>
      <c r="G3" s="26" t="s">
        <v>8</v>
      </c>
      <c r="H3" s="27"/>
      <c r="I3" s="28"/>
      <c r="J3" s="26" t="s">
        <v>9</v>
      </c>
      <c r="K3" s="27"/>
      <c r="L3" s="28"/>
      <c r="M3" s="26" t="s">
        <v>8</v>
      </c>
      <c r="N3" s="27"/>
      <c r="O3" s="28"/>
      <c r="P3" s="26" t="s">
        <v>8</v>
      </c>
      <c r="Q3" s="27"/>
      <c r="R3" s="28"/>
      <c r="S3" s="26" t="s">
        <v>10</v>
      </c>
      <c r="T3" s="27"/>
      <c r="U3" s="28"/>
    </row>
    <row r="4" spans="1:22" ht="23.85" customHeight="1" x14ac:dyDescent="0.4">
      <c r="A4" s="29"/>
      <c r="B4" s="30"/>
      <c r="C4" s="31"/>
      <c r="D4" s="32"/>
      <c r="E4" s="33"/>
      <c r="F4" s="34"/>
      <c r="G4" s="32"/>
      <c r="H4" s="33"/>
      <c r="I4" s="34"/>
      <c r="J4" s="32" t="s">
        <v>11</v>
      </c>
      <c r="K4" s="33"/>
      <c r="L4" s="34"/>
      <c r="M4" s="35" t="s">
        <v>12</v>
      </c>
      <c r="N4" s="36"/>
      <c r="O4" s="37"/>
      <c r="P4" s="32"/>
      <c r="Q4" s="33"/>
      <c r="R4" s="34"/>
      <c r="S4" s="32"/>
      <c r="T4" s="33"/>
      <c r="U4" s="34"/>
    </row>
    <row r="5" spans="1:22" ht="23.85" customHeight="1" x14ac:dyDescent="0.4">
      <c r="A5" s="38"/>
      <c r="B5" s="39"/>
      <c r="C5" s="40"/>
      <c r="D5" s="41" t="s">
        <v>13</v>
      </c>
      <c r="E5" s="42"/>
      <c r="F5" s="43"/>
      <c r="G5" s="44"/>
      <c r="H5" s="45"/>
      <c r="I5" s="46"/>
      <c r="J5" s="47" t="s">
        <v>14</v>
      </c>
      <c r="K5" s="48"/>
      <c r="L5" s="49"/>
      <c r="M5" s="50" t="s">
        <v>15</v>
      </c>
      <c r="N5" s="42"/>
      <c r="O5" s="43"/>
      <c r="P5" s="51" t="s">
        <v>16</v>
      </c>
      <c r="Q5" s="52"/>
      <c r="R5" s="53"/>
      <c r="S5" s="44"/>
      <c r="T5" s="45"/>
      <c r="U5" s="46"/>
      <c r="V5" s="54"/>
    </row>
    <row r="6" spans="1:22" ht="23.85" customHeight="1" x14ac:dyDescent="0.4">
      <c r="A6" s="38"/>
      <c r="B6" s="55"/>
      <c r="C6" s="56"/>
      <c r="D6" s="26" t="s">
        <v>17</v>
      </c>
      <c r="E6" s="57"/>
      <c r="F6" s="58"/>
      <c r="G6" s="26" t="s">
        <v>17</v>
      </c>
      <c r="H6" s="57"/>
      <c r="I6" s="58"/>
      <c r="J6" s="26" t="s">
        <v>17</v>
      </c>
      <c r="K6" s="57"/>
      <c r="L6" s="58"/>
      <c r="M6" s="59"/>
      <c r="N6" s="60"/>
      <c r="O6" s="61"/>
      <c r="P6" s="62" t="s">
        <v>18</v>
      </c>
      <c r="Q6" s="62"/>
      <c r="R6" s="63"/>
      <c r="S6" s="26" t="s">
        <v>17</v>
      </c>
      <c r="T6" s="57"/>
      <c r="U6" s="58"/>
    </row>
    <row r="7" spans="1:22" ht="23.85" customHeight="1" x14ac:dyDescent="0.4">
      <c r="A7" s="64" t="s">
        <v>19</v>
      </c>
      <c r="B7" s="65"/>
      <c r="C7" s="66"/>
      <c r="D7" s="64" t="s">
        <v>19</v>
      </c>
      <c r="E7" s="65"/>
      <c r="F7" s="66"/>
      <c r="G7" s="64" t="s">
        <v>19</v>
      </c>
      <c r="H7" s="65"/>
      <c r="I7" s="66"/>
      <c r="J7" s="64" t="s">
        <v>19</v>
      </c>
      <c r="K7" s="65"/>
      <c r="L7" s="66"/>
      <c r="M7" s="64" t="s">
        <v>19</v>
      </c>
      <c r="N7" s="65"/>
      <c r="O7" s="66"/>
      <c r="P7" s="64" t="s">
        <v>19</v>
      </c>
      <c r="Q7" s="65"/>
      <c r="R7" s="66"/>
      <c r="S7" s="64" t="s">
        <v>19</v>
      </c>
      <c r="T7" s="65"/>
      <c r="U7" s="66"/>
    </row>
    <row r="8" spans="1:22" ht="23.25" customHeight="1" x14ac:dyDescent="0.2">
      <c r="A8" s="1">
        <f>S1+1</f>
        <v>8</v>
      </c>
      <c r="B8" s="67" t="s">
        <v>0</v>
      </c>
      <c r="C8" s="68"/>
      <c r="D8" s="1">
        <f>S1+2</f>
        <v>9</v>
      </c>
      <c r="E8" s="6" t="s">
        <v>1</v>
      </c>
      <c r="F8" s="68"/>
      <c r="G8" s="1">
        <f>S1+3</f>
        <v>10</v>
      </c>
      <c r="H8" s="6" t="s">
        <v>2</v>
      </c>
      <c r="I8" s="69"/>
      <c r="J8" s="1">
        <f>S1+4</f>
        <v>11</v>
      </c>
      <c r="K8" s="6" t="s">
        <v>3</v>
      </c>
      <c r="L8" s="70"/>
      <c r="M8" s="12">
        <f>S1+5</f>
        <v>12</v>
      </c>
      <c r="N8" s="71" t="s">
        <v>4</v>
      </c>
      <c r="O8" s="72"/>
      <c r="P8" s="12">
        <f>S1+6</f>
        <v>13</v>
      </c>
      <c r="Q8" s="73" t="s">
        <v>20</v>
      </c>
      <c r="R8" s="74"/>
      <c r="S8" s="1">
        <f>S1+7</f>
        <v>14</v>
      </c>
      <c r="T8" s="6" t="s">
        <v>6</v>
      </c>
      <c r="U8" s="75"/>
    </row>
    <row r="9" spans="1:22" ht="23.85" customHeight="1" x14ac:dyDescent="0.4">
      <c r="A9" s="15"/>
      <c r="B9" s="76"/>
      <c r="C9" s="77"/>
      <c r="D9" s="15"/>
      <c r="E9" s="78"/>
      <c r="F9" s="79"/>
      <c r="G9" s="15"/>
      <c r="H9" s="80"/>
      <c r="I9" s="81"/>
      <c r="J9" s="15"/>
      <c r="K9" s="16" t="s">
        <v>7</v>
      </c>
      <c r="L9" s="17"/>
      <c r="M9" s="15"/>
      <c r="N9" s="82"/>
      <c r="O9" s="83"/>
      <c r="P9" s="15"/>
      <c r="Q9" s="84"/>
      <c r="R9" s="84"/>
      <c r="S9" s="15"/>
      <c r="T9" s="21"/>
      <c r="U9" s="22"/>
    </row>
    <row r="10" spans="1:22" ht="23.85" customHeight="1" x14ac:dyDescent="0.4">
      <c r="A10" s="85" t="s">
        <v>21</v>
      </c>
      <c r="B10" s="86"/>
      <c r="C10" s="87"/>
      <c r="D10" s="26" t="s">
        <v>8</v>
      </c>
      <c r="E10" s="27"/>
      <c r="F10" s="28"/>
      <c r="G10" s="26" t="s">
        <v>8</v>
      </c>
      <c r="H10" s="27"/>
      <c r="I10" s="28"/>
      <c r="J10" s="88" t="s">
        <v>22</v>
      </c>
      <c r="K10" s="27"/>
      <c r="L10" s="28"/>
      <c r="M10" s="26" t="s">
        <v>8</v>
      </c>
      <c r="N10" s="27"/>
      <c r="O10" s="28"/>
      <c r="P10" s="26" t="s">
        <v>8</v>
      </c>
      <c r="Q10" s="27"/>
      <c r="R10" s="28"/>
      <c r="S10" s="26" t="s">
        <v>10</v>
      </c>
      <c r="T10" s="27"/>
      <c r="U10" s="28"/>
    </row>
    <row r="11" spans="1:22" ht="23.85" customHeight="1" x14ac:dyDescent="0.4">
      <c r="A11" s="89"/>
      <c r="B11" s="90"/>
      <c r="C11" s="91"/>
      <c r="D11" s="32"/>
      <c r="E11" s="33"/>
      <c r="F11" s="34"/>
      <c r="G11" s="32"/>
      <c r="H11" s="33"/>
      <c r="I11" s="34"/>
      <c r="J11" s="35" t="s">
        <v>12</v>
      </c>
      <c r="K11" s="92"/>
      <c r="L11" s="93"/>
      <c r="M11" s="94"/>
      <c r="N11" s="95"/>
      <c r="O11" s="96"/>
      <c r="P11" s="32"/>
      <c r="Q11" s="33"/>
      <c r="R11" s="34"/>
      <c r="S11" s="32"/>
      <c r="T11" s="33"/>
      <c r="U11" s="34"/>
    </row>
    <row r="12" spans="1:22" ht="23.85" customHeight="1" x14ac:dyDescent="0.4">
      <c r="A12" s="38"/>
      <c r="B12" s="39"/>
      <c r="C12" s="40"/>
      <c r="D12" s="41" t="s">
        <v>13</v>
      </c>
      <c r="E12" s="42"/>
      <c r="F12" s="43"/>
      <c r="G12" s="44"/>
      <c r="H12" s="45"/>
      <c r="I12" s="46"/>
      <c r="J12" s="44"/>
      <c r="K12" s="45"/>
      <c r="L12" s="46"/>
      <c r="M12" s="44"/>
      <c r="N12" s="45"/>
      <c r="O12" s="46"/>
      <c r="P12" s="51" t="s">
        <v>23</v>
      </c>
      <c r="Q12" s="52"/>
      <c r="R12" s="53"/>
      <c r="S12" s="44"/>
      <c r="T12" s="45"/>
      <c r="U12" s="46"/>
      <c r="V12" s="54"/>
    </row>
    <row r="13" spans="1:22" ht="23.85" customHeight="1" x14ac:dyDescent="0.4">
      <c r="A13" s="38"/>
      <c r="B13" s="55"/>
      <c r="C13" s="56"/>
      <c r="D13" s="26" t="s">
        <v>17</v>
      </c>
      <c r="E13" s="57"/>
      <c r="F13" s="58"/>
      <c r="G13" s="26" t="s">
        <v>17</v>
      </c>
      <c r="H13" s="57"/>
      <c r="I13" s="58"/>
      <c r="J13" s="26" t="s">
        <v>17</v>
      </c>
      <c r="K13" s="57"/>
      <c r="L13" s="58"/>
      <c r="M13" s="59"/>
      <c r="N13" s="60"/>
      <c r="O13" s="61"/>
      <c r="P13" s="62" t="s">
        <v>24</v>
      </c>
      <c r="Q13" s="62"/>
      <c r="R13" s="63"/>
      <c r="S13" s="26" t="s">
        <v>17</v>
      </c>
      <c r="T13" s="57"/>
      <c r="U13" s="58"/>
    </row>
    <row r="14" spans="1:22" ht="23.85" customHeight="1" x14ac:dyDescent="0.4">
      <c r="A14" s="64" t="s">
        <v>19</v>
      </c>
      <c r="B14" s="65"/>
      <c r="C14" s="66"/>
      <c r="D14" s="64" t="s">
        <v>19</v>
      </c>
      <c r="E14" s="65"/>
      <c r="F14" s="66"/>
      <c r="G14" s="64" t="s">
        <v>19</v>
      </c>
      <c r="H14" s="65"/>
      <c r="I14" s="66"/>
      <c r="J14" s="64" t="s">
        <v>19</v>
      </c>
      <c r="K14" s="65"/>
      <c r="L14" s="66"/>
      <c r="M14" s="64" t="s">
        <v>19</v>
      </c>
      <c r="N14" s="65"/>
      <c r="O14" s="66"/>
      <c r="P14" s="64" t="s">
        <v>19</v>
      </c>
      <c r="Q14" s="65"/>
      <c r="R14" s="66"/>
      <c r="S14" s="64" t="s">
        <v>19</v>
      </c>
      <c r="T14" s="65"/>
      <c r="U14" s="66"/>
    </row>
    <row r="15" spans="1:22" ht="23.85" customHeight="1" x14ac:dyDescent="0.4">
      <c r="A15" s="1">
        <f>S8+1</f>
        <v>15</v>
      </c>
      <c r="B15" s="67" t="s">
        <v>0</v>
      </c>
      <c r="C15" s="97"/>
      <c r="D15" s="1">
        <f>S8+2</f>
        <v>16</v>
      </c>
      <c r="E15" s="6" t="s">
        <v>1</v>
      </c>
      <c r="F15" s="98"/>
      <c r="G15" s="1">
        <f>S8+3</f>
        <v>17</v>
      </c>
      <c r="H15" s="6" t="s">
        <v>2</v>
      </c>
      <c r="I15" s="68"/>
      <c r="J15" s="1">
        <f>S8+4</f>
        <v>18</v>
      </c>
      <c r="K15" s="6" t="s">
        <v>3</v>
      </c>
      <c r="L15" s="99"/>
      <c r="M15" s="1">
        <f>S8+5</f>
        <v>19</v>
      </c>
      <c r="N15" s="6" t="s">
        <v>4</v>
      </c>
      <c r="O15" s="100"/>
      <c r="P15" s="1">
        <f>S8+6</f>
        <v>20</v>
      </c>
      <c r="Q15" s="101" t="s">
        <v>20</v>
      </c>
      <c r="R15" s="102"/>
      <c r="S15" s="1">
        <f>S8+7</f>
        <v>21</v>
      </c>
      <c r="T15" s="6" t="s">
        <v>6</v>
      </c>
      <c r="U15" s="103"/>
    </row>
    <row r="16" spans="1:22" ht="23.85" customHeight="1" x14ac:dyDescent="0.4">
      <c r="A16" s="15"/>
      <c r="B16" s="104"/>
      <c r="C16" s="105"/>
      <c r="D16" s="15"/>
      <c r="E16" s="106"/>
      <c r="F16" s="107"/>
      <c r="G16" s="15"/>
      <c r="H16" s="13"/>
      <c r="I16" s="14"/>
      <c r="J16" s="15"/>
      <c r="K16" s="16" t="s">
        <v>7</v>
      </c>
      <c r="L16" s="17"/>
      <c r="M16" s="15"/>
      <c r="N16" s="45"/>
      <c r="O16" s="108"/>
      <c r="P16" s="15"/>
      <c r="Q16" s="13"/>
      <c r="R16" s="14"/>
      <c r="S16" s="15"/>
      <c r="T16" s="21"/>
      <c r="U16" s="22"/>
    </row>
    <row r="17" spans="1:21" ht="23.85" customHeight="1" x14ac:dyDescent="0.4">
      <c r="A17" s="109" t="s">
        <v>25</v>
      </c>
      <c r="B17" s="110"/>
      <c r="C17" s="111"/>
      <c r="D17" s="26" t="s">
        <v>8</v>
      </c>
      <c r="E17" s="27"/>
      <c r="F17" s="28"/>
      <c r="G17" s="26" t="s">
        <v>8</v>
      </c>
      <c r="H17" s="27"/>
      <c r="I17" s="28"/>
      <c r="J17" s="26" t="s">
        <v>9</v>
      </c>
      <c r="K17" s="27"/>
      <c r="L17" s="28"/>
      <c r="M17" s="26" t="s">
        <v>8</v>
      </c>
      <c r="N17" s="27"/>
      <c r="O17" s="28"/>
      <c r="P17" s="26" t="s">
        <v>8</v>
      </c>
      <c r="Q17" s="27"/>
      <c r="R17" s="28"/>
      <c r="S17" s="26" t="s">
        <v>10</v>
      </c>
      <c r="T17" s="27"/>
      <c r="U17" s="28"/>
    </row>
    <row r="18" spans="1:21" ht="23.85" customHeight="1" x14ac:dyDescent="0.4">
      <c r="A18" s="29"/>
      <c r="B18" s="30"/>
      <c r="C18" s="31"/>
      <c r="D18" s="112" t="s">
        <v>16</v>
      </c>
      <c r="E18" s="113"/>
      <c r="F18" s="114"/>
      <c r="G18" s="32"/>
      <c r="H18" s="33"/>
      <c r="I18" s="34"/>
      <c r="J18" s="32" t="s">
        <v>11</v>
      </c>
      <c r="K18" s="33"/>
      <c r="L18" s="34"/>
      <c r="M18" s="35" t="s">
        <v>12</v>
      </c>
      <c r="N18" s="36"/>
      <c r="O18" s="37"/>
      <c r="P18" s="32"/>
      <c r="Q18" s="33"/>
      <c r="R18" s="34"/>
      <c r="S18" s="115" t="s">
        <v>26</v>
      </c>
      <c r="T18" s="116"/>
      <c r="U18" s="117"/>
    </row>
    <row r="19" spans="1:21" ht="23.25" customHeight="1" x14ac:dyDescent="0.4">
      <c r="A19" s="118"/>
      <c r="B19" s="119"/>
      <c r="C19" s="120"/>
      <c r="D19" s="121" t="s">
        <v>13</v>
      </c>
      <c r="E19" s="122"/>
      <c r="F19" s="123"/>
      <c r="G19" s="44"/>
      <c r="H19" s="45"/>
      <c r="I19" s="46"/>
      <c r="J19" s="47" t="s">
        <v>14</v>
      </c>
      <c r="K19" s="48"/>
      <c r="L19" s="49"/>
      <c r="M19" s="50" t="s">
        <v>15</v>
      </c>
      <c r="N19" s="42"/>
      <c r="O19" s="43"/>
      <c r="P19" s="51"/>
      <c r="Q19" s="52"/>
      <c r="R19" s="53"/>
      <c r="S19" s="44"/>
      <c r="T19" s="45"/>
      <c r="U19" s="46"/>
    </row>
    <row r="20" spans="1:21" ht="23.85" customHeight="1" x14ac:dyDescent="0.4">
      <c r="A20" s="124"/>
      <c r="B20" s="125"/>
      <c r="C20" s="126"/>
      <c r="D20" s="26" t="s">
        <v>17</v>
      </c>
      <c r="E20" s="57"/>
      <c r="F20" s="58"/>
      <c r="G20" s="26" t="s">
        <v>17</v>
      </c>
      <c r="H20" s="57"/>
      <c r="I20" s="58"/>
      <c r="J20" s="26" t="s">
        <v>17</v>
      </c>
      <c r="K20" s="57"/>
      <c r="L20" s="58"/>
      <c r="M20" s="59"/>
      <c r="N20" s="60"/>
      <c r="O20" s="61"/>
      <c r="P20" s="62" t="s">
        <v>24</v>
      </c>
      <c r="Q20" s="62"/>
      <c r="R20" s="63"/>
      <c r="S20" s="26" t="s">
        <v>17</v>
      </c>
      <c r="T20" s="57"/>
      <c r="U20" s="58"/>
    </row>
    <row r="21" spans="1:21" ht="23.65" customHeight="1" x14ac:dyDescent="0.4">
      <c r="A21" s="64" t="s">
        <v>19</v>
      </c>
      <c r="B21" s="65"/>
      <c r="C21" s="66"/>
      <c r="D21" s="64" t="s">
        <v>19</v>
      </c>
      <c r="E21" s="65"/>
      <c r="F21" s="66"/>
      <c r="G21" s="64" t="s">
        <v>19</v>
      </c>
      <c r="H21" s="65"/>
      <c r="I21" s="66"/>
      <c r="J21" s="64" t="s">
        <v>19</v>
      </c>
      <c r="K21" s="65"/>
      <c r="L21" s="66"/>
      <c r="M21" s="64" t="s">
        <v>19</v>
      </c>
      <c r="N21" s="65"/>
      <c r="O21" s="66"/>
      <c r="P21" s="64" t="s">
        <v>19</v>
      </c>
      <c r="Q21" s="65"/>
      <c r="R21" s="66"/>
      <c r="S21" s="64" t="s">
        <v>19</v>
      </c>
      <c r="T21" s="65"/>
      <c r="U21" s="66"/>
    </row>
    <row r="22" spans="1:21" ht="23.85" customHeight="1" x14ac:dyDescent="0.4">
      <c r="A22" s="1">
        <f>S15+1</f>
        <v>22</v>
      </c>
      <c r="B22" s="67" t="s">
        <v>0</v>
      </c>
      <c r="C22" s="127"/>
      <c r="D22" s="1">
        <f>S15+2</f>
        <v>23</v>
      </c>
      <c r="E22" s="6" t="s">
        <v>1</v>
      </c>
      <c r="F22" s="67"/>
      <c r="G22" s="1">
        <f>S15+3</f>
        <v>24</v>
      </c>
      <c r="H22" s="6" t="s">
        <v>2</v>
      </c>
      <c r="I22" s="84"/>
      <c r="J22" s="1">
        <f>S15+4</f>
        <v>25</v>
      </c>
      <c r="K22" s="4" t="s">
        <v>3</v>
      </c>
      <c r="L22" s="128"/>
      <c r="M22" s="1">
        <f>S15+5</f>
        <v>26</v>
      </c>
      <c r="N22" s="4" t="s">
        <v>4</v>
      </c>
      <c r="O22" s="129"/>
      <c r="P22" s="1">
        <f>S15+6</f>
        <v>27</v>
      </c>
      <c r="Q22" s="130" t="s">
        <v>5</v>
      </c>
      <c r="R22" s="131"/>
      <c r="S22" s="1">
        <f>S15+7</f>
        <v>28</v>
      </c>
      <c r="T22" s="4" t="s">
        <v>6</v>
      </c>
      <c r="U22" s="132"/>
    </row>
    <row r="23" spans="1:21" ht="23.85" customHeight="1" x14ac:dyDescent="0.4">
      <c r="A23" s="15"/>
      <c r="B23" s="78"/>
      <c r="C23" s="79"/>
      <c r="D23" s="15"/>
      <c r="E23" s="78"/>
      <c r="F23" s="79"/>
      <c r="G23" s="15"/>
      <c r="H23" s="82"/>
      <c r="I23" s="83"/>
      <c r="J23" s="15"/>
      <c r="K23" s="16" t="s">
        <v>7</v>
      </c>
      <c r="L23" s="17"/>
      <c r="M23" s="15"/>
      <c r="N23" s="78"/>
      <c r="O23" s="79"/>
      <c r="P23" s="15"/>
      <c r="Q23" s="13"/>
      <c r="R23" s="14"/>
      <c r="S23" s="15"/>
      <c r="T23" s="21"/>
      <c r="U23" s="22"/>
    </row>
    <row r="24" spans="1:21" ht="23.85" customHeight="1" x14ac:dyDescent="0.4">
      <c r="A24" s="133"/>
      <c r="B24" s="134"/>
      <c r="C24" s="135"/>
      <c r="D24" s="26" t="s">
        <v>8</v>
      </c>
      <c r="E24" s="27"/>
      <c r="F24" s="28"/>
      <c r="G24" s="26" t="s">
        <v>8</v>
      </c>
      <c r="H24" s="27"/>
      <c r="I24" s="28"/>
      <c r="J24" s="26" t="s">
        <v>27</v>
      </c>
      <c r="K24" s="27"/>
      <c r="L24" s="28"/>
      <c r="M24" s="26" t="s">
        <v>8</v>
      </c>
      <c r="N24" s="27"/>
      <c r="O24" s="28"/>
      <c r="P24" s="26" t="s">
        <v>8</v>
      </c>
      <c r="Q24" s="27"/>
      <c r="R24" s="28"/>
      <c r="S24" s="26" t="s">
        <v>10</v>
      </c>
      <c r="T24" s="27"/>
      <c r="U24" s="28"/>
    </row>
    <row r="25" spans="1:21" ht="23.85" customHeight="1" x14ac:dyDescent="0.4">
      <c r="A25" s="133"/>
      <c r="B25" s="134"/>
      <c r="C25" s="135"/>
      <c r="D25" s="32"/>
      <c r="E25" s="33"/>
      <c r="F25" s="34"/>
      <c r="G25" s="32"/>
      <c r="H25" s="33"/>
      <c r="I25" s="34"/>
      <c r="J25" s="32"/>
      <c r="K25" s="33"/>
      <c r="L25" s="34"/>
      <c r="M25" s="35" t="s">
        <v>12</v>
      </c>
      <c r="N25" s="36"/>
      <c r="O25" s="37"/>
      <c r="P25" s="32"/>
      <c r="Q25" s="33"/>
      <c r="R25" s="34"/>
      <c r="S25" s="32"/>
      <c r="T25" s="33"/>
      <c r="U25" s="34"/>
    </row>
    <row r="26" spans="1:21" ht="23.85" customHeight="1" x14ac:dyDescent="0.4">
      <c r="A26" s="124"/>
      <c r="B26" s="125"/>
      <c r="C26" s="126"/>
      <c r="D26" s="41" t="s">
        <v>13</v>
      </c>
      <c r="E26" s="42"/>
      <c r="F26" s="43"/>
      <c r="G26" s="136" t="s">
        <v>28</v>
      </c>
      <c r="H26" s="137"/>
      <c r="I26" s="138"/>
      <c r="J26" s="44"/>
      <c r="K26" s="45"/>
      <c r="L26" s="46"/>
      <c r="M26" s="44"/>
      <c r="N26" s="45"/>
      <c r="O26" s="46"/>
      <c r="P26" s="51" t="s">
        <v>23</v>
      </c>
      <c r="Q26" s="52"/>
      <c r="R26" s="53"/>
      <c r="S26" s="44"/>
      <c r="T26" s="45"/>
      <c r="U26" s="46"/>
    </row>
    <row r="27" spans="1:21" ht="23.85" customHeight="1" x14ac:dyDescent="0.4">
      <c r="A27" s="124"/>
      <c r="B27" s="125"/>
      <c r="C27" s="126"/>
      <c r="D27" s="26" t="s">
        <v>17</v>
      </c>
      <c r="E27" s="57"/>
      <c r="F27" s="58"/>
      <c r="G27" s="26" t="s">
        <v>17</v>
      </c>
      <c r="H27" s="57"/>
      <c r="I27" s="58"/>
      <c r="J27" s="26" t="s">
        <v>17</v>
      </c>
      <c r="K27" s="57"/>
      <c r="L27" s="58"/>
      <c r="M27" s="59"/>
      <c r="N27" s="60"/>
      <c r="O27" s="61"/>
      <c r="P27" s="62" t="s">
        <v>24</v>
      </c>
      <c r="Q27" s="62"/>
      <c r="R27" s="63"/>
      <c r="S27" s="26" t="s">
        <v>17</v>
      </c>
      <c r="T27" s="57"/>
      <c r="U27" s="58"/>
    </row>
    <row r="28" spans="1:21" ht="24.75" customHeight="1" x14ac:dyDescent="0.4">
      <c r="A28" s="64" t="s">
        <v>19</v>
      </c>
      <c r="B28" s="65"/>
      <c r="C28" s="66"/>
      <c r="D28" s="64" t="s">
        <v>19</v>
      </c>
      <c r="E28" s="65"/>
      <c r="F28" s="66"/>
      <c r="G28" s="64" t="s">
        <v>19</v>
      </c>
      <c r="H28" s="65"/>
      <c r="I28" s="66"/>
      <c r="J28" s="64" t="s">
        <v>19</v>
      </c>
      <c r="K28" s="65"/>
      <c r="L28" s="66"/>
      <c r="M28" s="64" t="s">
        <v>19</v>
      </c>
      <c r="N28" s="65"/>
      <c r="O28" s="66"/>
      <c r="P28" s="64" t="s">
        <v>19</v>
      </c>
      <c r="Q28" s="65"/>
      <c r="R28" s="66"/>
      <c r="S28" s="64" t="s">
        <v>19</v>
      </c>
      <c r="T28" s="65"/>
      <c r="U28" s="66"/>
    </row>
    <row r="29" spans="1:21" ht="21.75" customHeight="1" x14ac:dyDescent="0.4">
      <c r="A29" s="1">
        <f>S22+1</f>
        <v>29</v>
      </c>
      <c r="B29" s="67" t="s">
        <v>0</v>
      </c>
      <c r="C29" s="127"/>
      <c r="D29" s="1">
        <f>S22+2</f>
        <v>30</v>
      </c>
      <c r="E29" s="4" t="s">
        <v>1</v>
      </c>
      <c r="F29" s="132"/>
      <c r="G29" s="1">
        <f>S22+3</f>
        <v>31</v>
      </c>
      <c r="H29" s="6" t="s">
        <v>2</v>
      </c>
      <c r="I29" s="132"/>
      <c r="J29" s="139"/>
      <c r="K29" s="4"/>
      <c r="L29" s="4"/>
      <c r="M29" s="140"/>
      <c r="N29" s="4"/>
      <c r="O29" s="141"/>
      <c r="P29" s="140"/>
      <c r="Q29" s="142"/>
      <c r="R29" s="2"/>
      <c r="S29" s="140"/>
      <c r="T29" s="4"/>
      <c r="U29" s="4"/>
    </row>
    <row r="30" spans="1:21" ht="24" customHeight="1" x14ac:dyDescent="0.4">
      <c r="A30" s="15"/>
      <c r="B30" s="143"/>
      <c r="C30" s="143"/>
      <c r="D30" s="15"/>
      <c r="E30" s="78"/>
      <c r="F30" s="79"/>
      <c r="G30" s="15"/>
      <c r="H30" s="13"/>
      <c r="I30" s="14"/>
      <c r="J30" s="144"/>
      <c r="K30" s="145"/>
      <c r="L30" s="145"/>
      <c r="M30" s="146"/>
      <c r="N30" s="18"/>
      <c r="O30" s="18"/>
      <c r="P30" s="146"/>
      <c r="Q30" s="145"/>
      <c r="R30" s="145"/>
      <c r="S30" s="146"/>
      <c r="T30" s="18"/>
      <c r="U30" s="18"/>
    </row>
    <row r="31" spans="1:21" ht="25.5" customHeight="1" x14ac:dyDescent="0.4">
      <c r="A31" s="23"/>
      <c r="B31" s="24"/>
      <c r="C31" s="25"/>
      <c r="D31" s="26" t="s">
        <v>8</v>
      </c>
      <c r="E31" s="27"/>
      <c r="F31" s="28"/>
      <c r="G31" s="26" t="s">
        <v>8</v>
      </c>
      <c r="H31" s="27"/>
      <c r="I31" s="28"/>
      <c r="J31" s="147"/>
      <c r="K31" s="145"/>
      <c r="L31" s="145"/>
      <c r="M31" s="62"/>
      <c r="N31" s="145"/>
      <c r="O31" s="145"/>
      <c r="P31" s="62"/>
      <c r="Q31" s="145"/>
      <c r="R31" s="145"/>
      <c r="S31" s="62"/>
      <c r="T31" s="145"/>
      <c r="U31" s="145"/>
    </row>
    <row r="32" spans="1:21" ht="24" customHeight="1" x14ac:dyDescent="0.4">
      <c r="A32" s="29"/>
      <c r="B32" s="30"/>
      <c r="C32" s="31"/>
      <c r="D32" s="32"/>
      <c r="E32" s="33"/>
      <c r="F32" s="34"/>
      <c r="G32" s="32"/>
      <c r="H32" s="33"/>
      <c r="I32" s="34"/>
      <c r="J32" s="148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</row>
    <row r="33" spans="1:21" ht="24" customHeight="1" x14ac:dyDescent="0.4">
      <c r="A33" s="150"/>
      <c r="B33" s="151"/>
      <c r="C33" s="152"/>
      <c r="D33" s="44"/>
      <c r="E33" s="45"/>
      <c r="F33" s="46"/>
      <c r="G33" s="44"/>
      <c r="H33" s="45"/>
      <c r="I33" s="46"/>
      <c r="J33" s="147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</row>
    <row r="34" spans="1:21" ht="25.5" customHeight="1" x14ac:dyDescent="0.4">
      <c r="A34" s="150"/>
      <c r="B34" s="151"/>
      <c r="C34" s="152"/>
      <c r="D34" s="26" t="s">
        <v>17</v>
      </c>
      <c r="E34" s="57"/>
      <c r="F34" s="58"/>
      <c r="G34" s="26" t="s">
        <v>17</v>
      </c>
      <c r="H34" s="57"/>
      <c r="I34" s="58"/>
      <c r="J34" s="147"/>
      <c r="K34" s="62"/>
      <c r="L34" s="62"/>
      <c r="M34" s="153"/>
      <c r="N34" s="153"/>
      <c r="O34" s="153"/>
      <c r="P34" s="62"/>
      <c r="Q34" s="62"/>
      <c r="R34" s="62"/>
      <c r="S34" s="153"/>
      <c r="T34" s="153"/>
      <c r="U34" s="153"/>
    </row>
    <row r="35" spans="1:21" ht="24" customHeight="1" x14ac:dyDescent="0.4">
      <c r="A35" s="64" t="s">
        <v>19</v>
      </c>
      <c r="B35" s="65"/>
      <c r="C35" s="66"/>
      <c r="D35" s="64" t="s">
        <v>19</v>
      </c>
      <c r="E35" s="65"/>
      <c r="F35" s="66"/>
      <c r="G35" s="64" t="s">
        <v>19</v>
      </c>
      <c r="H35" s="65"/>
      <c r="I35" s="66"/>
      <c r="J35" s="154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</row>
    <row r="36" spans="1:21" ht="21.75" customHeight="1" x14ac:dyDescent="0.4">
      <c r="A36" s="140"/>
      <c r="B36" s="2"/>
      <c r="C36" s="156"/>
      <c r="D36" s="140"/>
      <c r="E36" s="4"/>
      <c r="F36" s="4"/>
      <c r="G36" s="140"/>
      <c r="H36" s="4"/>
      <c r="I36" s="4"/>
      <c r="J36" s="157"/>
      <c r="K36" s="158"/>
      <c r="L36" s="158"/>
      <c r="M36" s="157"/>
      <c r="N36" s="158"/>
      <c r="O36" s="159"/>
      <c r="P36" s="157"/>
      <c r="Q36" s="160"/>
      <c r="R36" s="161"/>
      <c r="S36" s="157"/>
      <c r="T36" s="158"/>
      <c r="U36" s="158"/>
    </row>
    <row r="37" spans="1:21" ht="24" customHeight="1" x14ac:dyDescent="0.4">
      <c r="A37" s="146"/>
      <c r="B37" s="143"/>
      <c r="C37" s="143"/>
      <c r="D37" s="146"/>
      <c r="E37" s="62"/>
      <c r="F37" s="62"/>
      <c r="G37" s="146"/>
      <c r="H37" s="145"/>
      <c r="I37" s="145"/>
      <c r="J37" s="146"/>
      <c r="K37" s="145"/>
      <c r="L37" s="145"/>
      <c r="M37" s="146"/>
      <c r="N37" s="18"/>
      <c r="O37" s="18"/>
      <c r="P37" s="146"/>
      <c r="Q37" s="145"/>
      <c r="R37" s="145"/>
      <c r="S37" s="146"/>
      <c r="T37" s="18"/>
      <c r="U37" s="18"/>
    </row>
    <row r="38" spans="1:21" ht="25.5" customHeight="1" x14ac:dyDescent="0.4">
      <c r="A38" s="62"/>
      <c r="B38" s="145"/>
      <c r="C38" s="145"/>
      <c r="D38" s="62"/>
      <c r="E38" s="145"/>
      <c r="F38" s="145"/>
      <c r="G38" s="62"/>
      <c r="H38" s="145"/>
      <c r="I38" s="145"/>
      <c r="J38" s="62"/>
      <c r="K38" s="145"/>
      <c r="L38" s="145"/>
      <c r="M38" s="62"/>
      <c r="N38" s="145"/>
      <c r="O38" s="145"/>
      <c r="P38" s="145"/>
      <c r="Q38" s="145"/>
      <c r="R38" s="145"/>
      <c r="S38" s="145"/>
      <c r="T38" s="145"/>
      <c r="U38" s="145"/>
    </row>
    <row r="39" spans="1:21" ht="24" customHeight="1" x14ac:dyDescent="0.4">
      <c r="A39" s="149"/>
      <c r="B39" s="149"/>
      <c r="C39" s="149"/>
      <c r="D39" s="158"/>
      <c r="E39" s="158"/>
      <c r="F39" s="158"/>
      <c r="G39" s="158"/>
      <c r="H39" s="158"/>
      <c r="I39" s="158"/>
      <c r="J39" s="158"/>
      <c r="K39" s="158"/>
      <c r="L39" s="158"/>
      <c r="M39" s="162"/>
      <c r="N39" s="162"/>
      <c r="O39" s="162"/>
      <c r="P39" s="18"/>
      <c r="Q39" s="18"/>
      <c r="R39" s="18"/>
      <c r="S39" s="163"/>
      <c r="T39" s="163"/>
      <c r="U39" s="163"/>
    </row>
    <row r="40" spans="1:21" ht="24" customHeight="1" x14ac:dyDescent="0.4">
      <c r="A40" s="151"/>
      <c r="B40" s="151"/>
      <c r="C40" s="151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145"/>
      <c r="Q40" s="145"/>
      <c r="R40" s="145"/>
      <c r="S40" s="145"/>
      <c r="T40" s="145"/>
      <c r="U40" s="145"/>
    </row>
    <row r="41" spans="1:21" ht="25.5" customHeight="1" x14ac:dyDescent="0.4">
      <c r="A41" s="151"/>
      <c r="B41" s="151"/>
      <c r="C41" s="151"/>
      <c r="D41" s="155"/>
      <c r="E41" s="155"/>
      <c r="F41" s="155"/>
      <c r="G41" s="164"/>
      <c r="H41" s="164"/>
      <c r="I41" s="164"/>
      <c r="J41" s="62"/>
      <c r="K41" s="62"/>
      <c r="L41" s="62"/>
      <c r="M41" s="62"/>
      <c r="N41" s="62"/>
      <c r="O41" s="62"/>
      <c r="P41" s="145"/>
      <c r="Q41" s="145"/>
      <c r="R41" s="145"/>
      <c r="S41" s="145"/>
      <c r="T41" s="145"/>
      <c r="U41" s="145"/>
    </row>
    <row r="42" spans="1:21" ht="21.75" customHeight="1" x14ac:dyDescent="0.2">
      <c r="A42" s="155"/>
      <c r="B42" s="155"/>
      <c r="C42" s="155"/>
      <c r="D42" s="158"/>
      <c r="E42" s="158"/>
      <c r="F42" s="158"/>
      <c r="G42" s="164"/>
      <c r="H42" s="164"/>
      <c r="I42" s="164"/>
      <c r="J42" s="165"/>
      <c r="K42" s="158"/>
      <c r="L42" s="158"/>
      <c r="M42" s="62"/>
      <c r="N42" s="62"/>
      <c r="O42" s="62"/>
      <c r="P42" s="166"/>
      <c r="Q42" s="166"/>
      <c r="R42" s="158"/>
      <c r="S42" s="167"/>
      <c r="T42" s="167"/>
      <c r="U42" s="167"/>
    </row>
    <row r="43" spans="1:21" ht="18.600000000000001" customHeight="1" x14ac:dyDescent="0.15">
      <c r="D43" s="84"/>
      <c r="E43" s="168"/>
      <c r="F43" s="169"/>
      <c r="G43" s="170"/>
      <c r="I43" s="169"/>
      <c r="K43" s="171"/>
      <c r="L43" s="172"/>
      <c r="M43" s="173"/>
      <c r="N43" s="169"/>
      <c r="O43" s="174"/>
    </row>
    <row r="44" spans="1:21" ht="18.600000000000001" customHeight="1" x14ac:dyDescent="0.15">
      <c r="E44" s="168"/>
      <c r="F44" s="173"/>
      <c r="G44" s="173"/>
      <c r="H44" s="175"/>
      <c r="I44" s="173"/>
      <c r="J44" s="172"/>
      <c r="L44" s="172"/>
      <c r="M44" s="169"/>
      <c r="N44" s="176"/>
      <c r="O44" s="174"/>
    </row>
    <row r="45" spans="1:21" ht="18.600000000000001" customHeight="1" x14ac:dyDescent="0.15">
      <c r="E45" s="168"/>
      <c r="F45" s="169"/>
      <c r="G45" s="169"/>
      <c r="H45" s="172"/>
      <c r="I45" s="169"/>
      <c r="J45" s="172"/>
      <c r="L45" s="177"/>
      <c r="M45" s="169"/>
      <c r="N45" s="178"/>
      <c r="O45" s="169"/>
    </row>
    <row r="46" spans="1:21" ht="18.600000000000001" customHeight="1" x14ac:dyDescent="0.15">
      <c r="E46" s="179"/>
      <c r="F46" s="169"/>
      <c r="G46" s="173"/>
      <c r="H46" s="173"/>
      <c r="I46" s="169"/>
      <c r="L46" s="172"/>
      <c r="M46" s="172"/>
      <c r="N46" s="178"/>
      <c r="O46" s="169"/>
    </row>
    <row r="47" spans="1:21" ht="18.600000000000001" customHeight="1" x14ac:dyDescent="0.15">
      <c r="D47" s="84" t="s">
        <v>29</v>
      </c>
      <c r="E47" s="179"/>
      <c r="F47" s="169"/>
      <c r="G47" s="169"/>
      <c r="I47" s="180"/>
      <c r="J47" s="172"/>
      <c r="K47" s="169"/>
      <c r="M47" s="169"/>
      <c r="N47" s="84"/>
    </row>
    <row r="48" spans="1:21" ht="18.600000000000001" customHeight="1" x14ac:dyDescent="0.15">
      <c r="C48" s="175"/>
      <c r="E48" s="179"/>
      <c r="F48" s="169"/>
      <c r="G48" s="169"/>
      <c r="H48" s="175"/>
      <c r="I48" s="180"/>
      <c r="J48" s="175"/>
      <c r="K48" s="173"/>
      <c r="M48" s="169"/>
    </row>
    <row r="49" spans="6:14" ht="18.600000000000001" customHeight="1" x14ac:dyDescent="0.15">
      <c r="F49" s="170"/>
      <c r="G49" s="169"/>
      <c r="I49" s="180"/>
      <c r="J49" s="173"/>
      <c r="M49" s="173"/>
    </row>
    <row r="50" spans="6:14" ht="18.600000000000001" customHeight="1" x14ac:dyDescent="0.15">
      <c r="F50" s="169"/>
      <c r="G50" s="169"/>
      <c r="H50" s="172"/>
      <c r="I50" s="180"/>
      <c r="M50" s="169"/>
    </row>
    <row r="51" spans="6:14" ht="18.600000000000001" customHeight="1" x14ac:dyDescent="0.15">
      <c r="G51" s="181"/>
      <c r="H51" s="172"/>
      <c r="I51" s="180"/>
      <c r="J51" s="173"/>
      <c r="M51" s="169"/>
    </row>
    <row r="52" spans="6:14" ht="18.600000000000001" customHeight="1" x14ac:dyDescent="0.15">
      <c r="F52" s="169"/>
      <c r="G52" s="169"/>
      <c r="I52" s="180"/>
      <c r="J52" s="168"/>
      <c r="L52" s="175"/>
      <c r="M52" s="169"/>
    </row>
    <row r="53" spans="6:14" ht="18.600000000000001" customHeight="1" x14ac:dyDescent="0.15">
      <c r="F53" s="169"/>
      <c r="G53" s="169"/>
      <c r="I53" s="173"/>
      <c r="J53" s="168"/>
      <c r="M53" s="169"/>
      <c r="N53" s="172"/>
    </row>
    <row r="54" spans="6:14" ht="18.600000000000001" customHeight="1" x14ac:dyDescent="0.15">
      <c r="F54" s="169"/>
      <c r="H54" s="175"/>
      <c r="I54" s="180"/>
      <c r="J54" s="168"/>
      <c r="L54" s="173"/>
      <c r="M54" s="173"/>
    </row>
    <row r="55" spans="6:14" ht="18.600000000000001" customHeight="1" x14ac:dyDescent="0.15">
      <c r="F55" s="169"/>
      <c r="I55" s="180"/>
      <c r="J55" s="179"/>
      <c r="M55" s="180"/>
    </row>
    <row r="56" spans="6:14" ht="18.600000000000001" customHeight="1" x14ac:dyDescent="0.15">
      <c r="F56" s="169"/>
      <c r="I56" s="180"/>
      <c r="K56" s="172"/>
      <c r="M56" s="180"/>
    </row>
    <row r="57" spans="6:14" ht="18.600000000000001" customHeight="1" x14ac:dyDescent="0.15">
      <c r="F57" s="169"/>
      <c r="I57" s="180"/>
      <c r="J57" s="179"/>
      <c r="M57" s="180"/>
    </row>
    <row r="58" spans="6:14" ht="18.600000000000001" customHeight="1" x14ac:dyDescent="0.15">
      <c r="F58" s="169"/>
      <c r="I58" s="180"/>
      <c r="M58" s="180"/>
    </row>
    <row r="59" spans="6:14" ht="18.600000000000001" customHeight="1" x14ac:dyDescent="0.15">
      <c r="F59" s="169"/>
      <c r="I59" s="180"/>
      <c r="M59" s="180"/>
    </row>
    <row r="60" spans="6:14" ht="18.600000000000001" customHeight="1" x14ac:dyDescent="0.15">
      <c r="F60" s="169"/>
      <c r="M60" s="180"/>
    </row>
    <row r="61" spans="6:14" ht="18.600000000000001" customHeight="1" x14ac:dyDescent="0.15">
      <c r="F61" s="169"/>
    </row>
    <row r="62" spans="6:14" ht="18.600000000000001" customHeight="1" x14ac:dyDescent="0.15">
      <c r="H62" s="172"/>
    </row>
    <row r="63" spans="6:14" ht="18.600000000000001" customHeight="1" x14ac:dyDescent="0.15">
      <c r="M63" s="180"/>
    </row>
    <row r="64" spans="6:14" ht="18.600000000000001" customHeight="1" x14ac:dyDescent="0.15">
      <c r="J64" s="172"/>
      <c r="M64" s="180"/>
    </row>
    <row r="65" spans="6:13" ht="18.600000000000001" customHeight="1" x14ac:dyDescent="0.15">
      <c r="M65" s="180"/>
    </row>
    <row r="66" spans="6:13" ht="18.600000000000001" customHeight="1" x14ac:dyDescent="0.15">
      <c r="M66" s="180"/>
    </row>
    <row r="69" spans="6:13" ht="18.600000000000001" customHeight="1" x14ac:dyDescent="0.15">
      <c r="F69" s="172"/>
    </row>
    <row r="70" spans="6:13" ht="18.600000000000001" customHeight="1" x14ac:dyDescent="0.15">
      <c r="F70" s="169"/>
    </row>
    <row r="71" spans="6:13" ht="18.600000000000001" customHeight="1" x14ac:dyDescent="0.15">
      <c r="F71" s="169"/>
    </row>
    <row r="72" spans="6:13" ht="18.600000000000001" customHeight="1" x14ac:dyDescent="0.15">
      <c r="F72" s="169"/>
      <c r="L72" s="172"/>
    </row>
    <row r="73" spans="6:13" ht="18.600000000000001" customHeight="1" x14ac:dyDescent="0.15">
      <c r="G73" s="172"/>
    </row>
  </sheetData>
  <mergeCells count="268">
    <mergeCell ref="D41:F41"/>
    <mergeCell ref="J41:L41"/>
    <mergeCell ref="M41:O41"/>
    <mergeCell ref="P41:R41"/>
    <mergeCell ref="S41:U41"/>
    <mergeCell ref="A42:C42"/>
    <mergeCell ref="M42:O42"/>
    <mergeCell ref="S42:U42"/>
    <mergeCell ref="S38:U38"/>
    <mergeCell ref="A39:C39"/>
    <mergeCell ref="M39:O39"/>
    <mergeCell ref="P39:R39"/>
    <mergeCell ref="D40:F40"/>
    <mergeCell ref="G40:I40"/>
    <mergeCell ref="J40:L40"/>
    <mergeCell ref="M40:O40"/>
    <mergeCell ref="P40:R40"/>
    <mergeCell ref="S40:U40"/>
    <mergeCell ref="K37:L37"/>
    <mergeCell ref="N37:O37"/>
    <mergeCell ref="Q37:R37"/>
    <mergeCell ref="T37:U37"/>
    <mergeCell ref="A38:C38"/>
    <mergeCell ref="D38:F38"/>
    <mergeCell ref="G38:I38"/>
    <mergeCell ref="J38:L38"/>
    <mergeCell ref="M38:O38"/>
    <mergeCell ref="P38:R38"/>
    <mergeCell ref="S35:U35"/>
    <mergeCell ref="A36:A37"/>
    <mergeCell ref="D36:D37"/>
    <mergeCell ref="G36:G37"/>
    <mergeCell ref="J36:J37"/>
    <mergeCell ref="M36:M37"/>
    <mergeCell ref="P36:P37"/>
    <mergeCell ref="S36:S37"/>
    <mergeCell ref="E37:F37"/>
    <mergeCell ref="H37:I37"/>
    <mergeCell ref="A35:C35"/>
    <mergeCell ref="D35:F35"/>
    <mergeCell ref="G35:I35"/>
    <mergeCell ref="J35:L35"/>
    <mergeCell ref="M35:O35"/>
    <mergeCell ref="P35:R35"/>
    <mergeCell ref="D34:F34"/>
    <mergeCell ref="G34:I34"/>
    <mergeCell ref="J34:L34"/>
    <mergeCell ref="M34:O34"/>
    <mergeCell ref="P34:R34"/>
    <mergeCell ref="S34:U34"/>
    <mergeCell ref="D33:F33"/>
    <mergeCell ref="G33:I33"/>
    <mergeCell ref="J33:L33"/>
    <mergeCell ref="M33:O33"/>
    <mergeCell ref="P33:R33"/>
    <mergeCell ref="S33:U33"/>
    <mergeCell ref="S31:U31"/>
    <mergeCell ref="A32:C32"/>
    <mergeCell ref="D32:F32"/>
    <mergeCell ref="G32:I32"/>
    <mergeCell ref="J32:L32"/>
    <mergeCell ref="M32:O32"/>
    <mergeCell ref="P32:R32"/>
    <mergeCell ref="S32:U32"/>
    <mergeCell ref="K30:L30"/>
    <mergeCell ref="N30:O30"/>
    <mergeCell ref="Q30:R30"/>
    <mergeCell ref="T30:U30"/>
    <mergeCell ref="A31:C31"/>
    <mergeCell ref="D31:F31"/>
    <mergeCell ref="G31:I31"/>
    <mergeCell ref="J31:L31"/>
    <mergeCell ref="M31:O31"/>
    <mergeCell ref="P31:R31"/>
    <mergeCell ref="S28:U28"/>
    <mergeCell ref="A29:A30"/>
    <mergeCell ref="D29:D30"/>
    <mergeCell ref="G29:G30"/>
    <mergeCell ref="J29:J30"/>
    <mergeCell ref="M29:M30"/>
    <mergeCell ref="P29:P30"/>
    <mergeCell ref="S29:S30"/>
    <mergeCell ref="E30:F30"/>
    <mergeCell ref="H30:I30"/>
    <mergeCell ref="A28:C28"/>
    <mergeCell ref="D28:F28"/>
    <mergeCell ref="G28:I28"/>
    <mergeCell ref="J28:L28"/>
    <mergeCell ref="M28:O28"/>
    <mergeCell ref="P28:R28"/>
    <mergeCell ref="D27:F27"/>
    <mergeCell ref="G27:I27"/>
    <mergeCell ref="J27:L27"/>
    <mergeCell ref="M27:O27"/>
    <mergeCell ref="P27:R27"/>
    <mergeCell ref="S27:U27"/>
    <mergeCell ref="D26:F26"/>
    <mergeCell ref="G26:I26"/>
    <mergeCell ref="J26:L26"/>
    <mergeCell ref="M26:O26"/>
    <mergeCell ref="P26:R26"/>
    <mergeCell ref="S26:U26"/>
    <mergeCell ref="P24:R24"/>
    <mergeCell ref="S24:U24"/>
    <mergeCell ref="D25:F25"/>
    <mergeCell ref="G25:I25"/>
    <mergeCell ref="J25:L25"/>
    <mergeCell ref="M25:O25"/>
    <mergeCell ref="P25:R25"/>
    <mergeCell ref="S25:U25"/>
    <mergeCell ref="H23:I23"/>
    <mergeCell ref="K23:L23"/>
    <mergeCell ref="N23:O23"/>
    <mergeCell ref="Q23:R23"/>
    <mergeCell ref="T23:U23"/>
    <mergeCell ref="A24:C25"/>
    <mergeCell ref="D24:F24"/>
    <mergeCell ref="G24:I24"/>
    <mergeCell ref="J24:L24"/>
    <mergeCell ref="M24:O24"/>
    <mergeCell ref="S21:U21"/>
    <mergeCell ref="A22:A23"/>
    <mergeCell ref="D22:D23"/>
    <mergeCell ref="G22:G23"/>
    <mergeCell ref="J22:J23"/>
    <mergeCell ref="M22:M23"/>
    <mergeCell ref="P22:P23"/>
    <mergeCell ref="S22:S23"/>
    <mergeCell ref="B23:C23"/>
    <mergeCell ref="E23:F23"/>
    <mergeCell ref="A21:C21"/>
    <mergeCell ref="D21:F21"/>
    <mergeCell ref="G21:I21"/>
    <mergeCell ref="J21:L21"/>
    <mergeCell ref="M21:O21"/>
    <mergeCell ref="P21:R21"/>
    <mergeCell ref="D20:F20"/>
    <mergeCell ref="G20:I20"/>
    <mergeCell ref="J20:L20"/>
    <mergeCell ref="M20:O20"/>
    <mergeCell ref="P20:R20"/>
    <mergeCell ref="S20:U20"/>
    <mergeCell ref="D19:F19"/>
    <mergeCell ref="G19:I19"/>
    <mergeCell ref="J19:L19"/>
    <mergeCell ref="M19:O19"/>
    <mergeCell ref="P19:R19"/>
    <mergeCell ref="S19:U19"/>
    <mergeCell ref="P17:R17"/>
    <mergeCell ref="S17:U17"/>
    <mergeCell ref="A18:C18"/>
    <mergeCell ref="D18:F18"/>
    <mergeCell ref="G18:I18"/>
    <mergeCell ref="J18:L18"/>
    <mergeCell ref="M18:O18"/>
    <mergeCell ref="P18:R18"/>
    <mergeCell ref="S18:U18"/>
    <mergeCell ref="H16:I16"/>
    <mergeCell ref="K16:L16"/>
    <mergeCell ref="N16:O16"/>
    <mergeCell ref="Q16:R16"/>
    <mergeCell ref="T16:U16"/>
    <mergeCell ref="A17:C17"/>
    <mergeCell ref="D17:F17"/>
    <mergeCell ref="G17:I17"/>
    <mergeCell ref="J17:L17"/>
    <mergeCell ref="M17:O17"/>
    <mergeCell ref="S14:U14"/>
    <mergeCell ref="A15:A16"/>
    <mergeCell ref="D15:D16"/>
    <mergeCell ref="G15:G16"/>
    <mergeCell ref="J15:J16"/>
    <mergeCell ref="M15:M16"/>
    <mergeCell ref="P15:P16"/>
    <mergeCell ref="S15:S16"/>
    <mergeCell ref="B16:C16"/>
    <mergeCell ref="E16:F16"/>
    <mergeCell ref="A14:C14"/>
    <mergeCell ref="D14:F14"/>
    <mergeCell ref="G14:I14"/>
    <mergeCell ref="J14:L14"/>
    <mergeCell ref="M14:O14"/>
    <mergeCell ref="P14:R14"/>
    <mergeCell ref="D13:F13"/>
    <mergeCell ref="G13:I13"/>
    <mergeCell ref="J13:L13"/>
    <mergeCell ref="M13:O13"/>
    <mergeCell ref="P13:R13"/>
    <mergeCell ref="S13:U13"/>
    <mergeCell ref="D12:F12"/>
    <mergeCell ref="G12:I12"/>
    <mergeCell ref="J12:L12"/>
    <mergeCell ref="M12:O12"/>
    <mergeCell ref="P12:R12"/>
    <mergeCell ref="S12:U12"/>
    <mergeCell ref="S10:U10"/>
    <mergeCell ref="D11:F11"/>
    <mergeCell ref="G11:I11"/>
    <mergeCell ref="J11:L11"/>
    <mergeCell ref="M11:O11"/>
    <mergeCell ref="P11:R11"/>
    <mergeCell ref="S11:U11"/>
    <mergeCell ref="H9:I9"/>
    <mergeCell ref="K9:L9"/>
    <mergeCell ref="N9:O9"/>
    <mergeCell ref="T9:U9"/>
    <mergeCell ref="A10:C10"/>
    <mergeCell ref="D10:F10"/>
    <mergeCell ref="G10:I10"/>
    <mergeCell ref="J10:L10"/>
    <mergeCell ref="M10:O10"/>
    <mergeCell ref="P10:R10"/>
    <mergeCell ref="S7:U7"/>
    <mergeCell ref="A8:A9"/>
    <mergeCell ref="D8:D9"/>
    <mergeCell ref="G8:G9"/>
    <mergeCell ref="J8:J9"/>
    <mergeCell ref="M8:M9"/>
    <mergeCell ref="P8:P9"/>
    <mergeCell ref="S8:S9"/>
    <mergeCell ref="B9:C9"/>
    <mergeCell ref="E9:F9"/>
    <mergeCell ref="A7:C7"/>
    <mergeCell ref="D7:F7"/>
    <mergeCell ref="G7:I7"/>
    <mergeCell ref="J7:L7"/>
    <mergeCell ref="M7:O7"/>
    <mergeCell ref="P7:R7"/>
    <mergeCell ref="D6:F6"/>
    <mergeCell ref="G6:I6"/>
    <mergeCell ref="J6:L6"/>
    <mergeCell ref="M6:O6"/>
    <mergeCell ref="P6:R6"/>
    <mergeCell ref="S6:U6"/>
    <mergeCell ref="S4:U4"/>
    <mergeCell ref="D5:F5"/>
    <mergeCell ref="G5:I5"/>
    <mergeCell ref="J5:L5"/>
    <mergeCell ref="M5:O5"/>
    <mergeCell ref="P5:R5"/>
    <mergeCell ref="S5:U5"/>
    <mergeCell ref="A4:C4"/>
    <mergeCell ref="D4:F4"/>
    <mergeCell ref="G4:I4"/>
    <mergeCell ref="J4:L4"/>
    <mergeCell ref="M4:O4"/>
    <mergeCell ref="P4:R4"/>
    <mergeCell ref="T2:U2"/>
    <mergeCell ref="A3:C3"/>
    <mergeCell ref="D3:F3"/>
    <mergeCell ref="G3:I3"/>
    <mergeCell ref="J3:L3"/>
    <mergeCell ref="M3:O3"/>
    <mergeCell ref="P3:R3"/>
    <mergeCell ref="S3:U3"/>
    <mergeCell ref="S1:S2"/>
    <mergeCell ref="B2:C2"/>
    <mergeCell ref="E2:F2"/>
    <mergeCell ref="H2:I2"/>
    <mergeCell ref="K2:L2"/>
    <mergeCell ref="N2:O2"/>
    <mergeCell ref="Q2:R2"/>
    <mergeCell ref="A1:A2"/>
    <mergeCell ref="D1:D2"/>
    <mergeCell ref="G1:G2"/>
    <mergeCell ref="J1:J2"/>
    <mergeCell ref="M1:M2"/>
    <mergeCell ref="P1:P2"/>
  </mergeCells>
  <phoneticPr fontId="2"/>
  <printOptions horizontalCentered="1" verticalCentered="1"/>
  <pageMargins left="0.70866141732283472" right="0.70866141732283472" top="1.3177083333333333" bottom="0.74803149606299213" header="0.31496062992125984" footer="0.31496062992125984"/>
  <pageSetup paperSize="9" scale="35" orientation="landscape" r:id="rId1"/>
  <headerFooter>
    <oddHeader>&amp;L&amp;"BIZ UDPゴシック,太字"&amp;36　ブランシエールケア玉川上水&amp;C&amp;"BIZ UDPゴシック,太字"&amp;36 　　　2026年　3月　アクティビティ月間カレンダー</oddHeader>
  </headerFooter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3月</vt:lpstr>
      <vt:lpstr>'3月'!Print_Area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 由紀江</dc:creator>
  <cp:lastModifiedBy>和田 由紀江</cp:lastModifiedBy>
  <dcterms:created xsi:type="dcterms:W3CDTF">2026-02-27T06:53:05Z</dcterms:created>
  <dcterms:modified xsi:type="dcterms:W3CDTF">2026-02-27T06:54:18Z</dcterms:modified>
</cp:coreProperties>
</file>